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ming\Cocorna III\AJUSTES EIA\ANEXO 10_PLANES_PROGRAMAS\"/>
    </mc:Choice>
  </mc:AlternateContent>
  <xr:revisionPtr revIDLastSave="0" documentId="8_{8973E278-71BA-4FC8-A2AB-13303AB9B0CF}" xr6:coauthVersionLast="41" xr6:coauthVersionMax="41" xr10:uidLastSave="{00000000-0000-0000-0000-000000000000}"/>
  <bookViews>
    <workbookView xWindow="-120" yWindow="-120" windowWidth="20730" windowHeight="11160" xr2:uid="{5B94AC91-6697-4D15-90C4-34359E27E2C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  <c r="H3" i="1"/>
  <c r="I3" i="1" s="1"/>
  <c r="H2" i="1"/>
  <c r="I2" i="1" s="1"/>
</calcChain>
</file>

<file path=xl/sharedStrings.xml><?xml version="1.0" encoding="utf-8"?>
<sst xmlns="http://schemas.openxmlformats.org/spreadsheetml/2006/main" count="23" uniqueCount="22">
  <si>
    <t>Especie</t>
  </si>
  <si>
    <t>Amenaza</t>
  </si>
  <si>
    <t>Distribución</t>
  </si>
  <si>
    <t>Individuos a afectar</t>
  </si>
  <si>
    <t>VCEA</t>
  </si>
  <si>
    <t>VDZ</t>
  </si>
  <si>
    <t>VRRD</t>
  </si>
  <si>
    <t>Factor de reposición</t>
  </si>
  <si>
    <t>Individuos a Compensar</t>
  </si>
  <si>
    <t>Alfaroa williamsii Ant. Molina</t>
  </si>
  <si>
    <t>Aniba coto (Rusby) Kosterm.</t>
  </si>
  <si>
    <t>Dussia lehmannii Harms</t>
  </si>
  <si>
    <t>Graffenrieda grandifolia Gleason</t>
  </si>
  <si>
    <t>EN</t>
  </si>
  <si>
    <t>Endémica</t>
  </si>
  <si>
    <t>Hyptidendron arboreum (Benth.) Harley</t>
  </si>
  <si>
    <t>VU</t>
  </si>
  <si>
    <t>Licania durifolia Cuatrec.</t>
  </si>
  <si>
    <t>Alsophila cuspidata (Kunze) D.S. Conant</t>
  </si>
  <si>
    <t>Cyathea meridensis H.Karst</t>
  </si>
  <si>
    <t>Cyathea squamipes H. Karst.</t>
  </si>
  <si>
    <t>Nota: Los valores son calculados de acuerdo a la información encontrada en los inventarios. En caso de presentarse mayores cantidades se realizará ajuste de las compensaciones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</si>
</sst>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</fills>
  <borders count="6">
    <border>
      <left/>
      <right/>
      <top/>
      <bottom/>
      <diagonal/>
    </border>
    <border>
      <left/>
      <right style="medium">
        <color rgb="FFA8D08D"/>
      </right>
      <top style="medium">
        <color rgb="FFA8D08D"/>
      </top>
      <bottom style="medium">
        <color rgb="FFA8D08D"/>
      </bottom>
      <diagonal/>
    </border>
    <border>
      <left style="medium">
        <color rgb="FFC5E0B3"/>
      </left>
      <right style="medium">
        <color rgb="FFC5E0B3"/>
      </right>
      <top/>
      <bottom style="medium">
        <color rgb="FFC5E0B3"/>
      </bottom>
      <diagonal/>
    </border>
    <border>
      <left/>
      <right style="medium">
        <color rgb="FFC5E0B3"/>
      </right>
      <top/>
      <bottom style="medium">
        <color rgb="FFC5E0B3"/>
      </bottom>
      <diagonal/>
    </border>
    <border>
      <left style="medium">
        <color rgb="FFA8D08D"/>
      </left>
      <right/>
      <top style="medium">
        <color rgb="FFA8D08D"/>
      </top>
      <bottom style="medium">
        <color rgb="FFA8D08D"/>
      </bottom>
      <diagonal/>
    </border>
    <border>
      <left/>
      <right/>
      <top style="medium">
        <color rgb="FFA8D08D"/>
      </top>
      <bottom style="medium">
        <color rgb="FFA8D08D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0DEE0-D882-47C1-A602-865A7AAE8A2A}">
  <dimension ref="A1:I11"/>
  <sheetViews>
    <sheetView tabSelected="1" workbookViewId="0">
      <selection sqref="A1:XFD1048576"/>
    </sheetView>
  </sheetViews>
  <sheetFormatPr baseColWidth="10" defaultRowHeight="15" x14ac:dyDescent="0.25"/>
  <cols>
    <col min="1" max="1" width="37" bestFit="1" customWidth="1"/>
    <col min="2" max="2" width="8.5703125" bestFit="1" customWidth="1"/>
    <col min="3" max="3" width="10.7109375" bestFit="1" customWidth="1"/>
    <col min="4" max="4" width="10.5703125" bestFit="1" customWidth="1"/>
    <col min="5" max="5" width="5.42578125" bestFit="1" customWidth="1"/>
    <col min="6" max="6" width="4.28515625" bestFit="1" customWidth="1"/>
    <col min="7" max="7" width="5.5703125" bestFit="1" customWidth="1"/>
  </cols>
  <sheetData>
    <row r="1" spans="1:9" ht="24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thickBot="1" x14ac:dyDescent="0.3">
      <c r="A2" s="2" t="s">
        <v>9</v>
      </c>
      <c r="B2" s="3"/>
      <c r="C2" s="3"/>
      <c r="D2" s="4">
        <v>3</v>
      </c>
      <c r="E2" s="4">
        <v>1</v>
      </c>
      <c r="F2" s="4">
        <v>1</v>
      </c>
      <c r="G2" s="4">
        <v>6</v>
      </c>
      <c r="H2" s="4">
        <f>+E2+F2+G2</f>
        <v>8</v>
      </c>
      <c r="I2" s="4">
        <f t="shared" ref="I2:I10" si="0">+D2*H2</f>
        <v>24</v>
      </c>
    </row>
    <row r="3" spans="1:9" ht="15.75" thickBot="1" x14ac:dyDescent="0.3">
      <c r="A3" s="2" t="s">
        <v>10</v>
      </c>
      <c r="B3" s="3"/>
      <c r="C3" s="3"/>
      <c r="D3" s="4">
        <v>18</v>
      </c>
      <c r="E3" s="4">
        <v>1</v>
      </c>
      <c r="F3" s="4">
        <v>1</v>
      </c>
      <c r="G3" s="4">
        <v>2</v>
      </c>
      <c r="H3" s="4">
        <f t="shared" ref="H3:H7" si="1">+E3+F3+G3</f>
        <v>4</v>
      </c>
      <c r="I3" s="4">
        <f t="shared" si="0"/>
        <v>72</v>
      </c>
    </row>
    <row r="4" spans="1:9" ht="15.75" thickBot="1" x14ac:dyDescent="0.3">
      <c r="A4" s="2" t="s">
        <v>11</v>
      </c>
      <c r="B4" s="3"/>
      <c r="C4" s="3"/>
      <c r="D4" s="4">
        <v>1</v>
      </c>
      <c r="E4" s="4">
        <v>1</v>
      </c>
      <c r="F4" s="4">
        <v>1</v>
      </c>
      <c r="G4" s="4">
        <v>2</v>
      </c>
      <c r="H4" s="4">
        <f t="shared" si="1"/>
        <v>4</v>
      </c>
      <c r="I4" s="4">
        <f t="shared" si="0"/>
        <v>4</v>
      </c>
    </row>
    <row r="5" spans="1:9" ht="15.75" thickBot="1" x14ac:dyDescent="0.3">
      <c r="A5" s="2" t="s">
        <v>12</v>
      </c>
      <c r="B5" s="3" t="s">
        <v>13</v>
      </c>
      <c r="C5" s="3" t="s">
        <v>14</v>
      </c>
      <c r="D5" s="4">
        <v>14</v>
      </c>
      <c r="E5" s="4">
        <v>3</v>
      </c>
      <c r="F5" s="4">
        <v>4</v>
      </c>
      <c r="G5" s="4">
        <v>2</v>
      </c>
      <c r="H5" s="4">
        <f t="shared" si="1"/>
        <v>9</v>
      </c>
      <c r="I5" s="4">
        <f t="shared" si="0"/>
        <v>126</v>
      </c>
    </row>
    <row r="6" spans="1:9" ht="15.75" thickBot="1" x14ac:dyDescent="0.3">
      <c r="A6" s="2" t="s">
        <v>15</v>
      </c>
      <c r="B6" s="3" t="s">
        <v>16</v>
      </c>
      <c r="C6" s="3"/>
      <c r="D6" s="4">
        <v>4</v>
      </c>
      <c r="E6" s="4">
        <v>2</v>
      </c>
      <c r="F6" s="4">
        <v>1</v>
      </c>
      <c r="G6" s="4">
        <v>2</v>
      </c>
      <c r="H6" s="4">
        <f t="shared" si="1"/>
        <v>5</v>
      </c>
      <c r="I6" s="4">
        <f t="shared" si="0"/>
        <v>20</v>
      </c>
    </row>
    <row r="7" spans="1:9" ht="15.75" thickBot="1" x14ac:dyDescent="0.3">
      <c r="A7" s="2" t="s">
        <v>17</v>
      </c>
      <c r="B7" s="3" t="s">
        <v>13</v>
      </c>
      <c r="C7" s="3"/>
      <c r="D7" s="4">
        <v>1</v>
      </c>
      <c r="E7" s="4">
        <v>3</v>
      </c>
      <c r="F7" s="4">
        <v>1</v>
      </c>
      <c r="G7" s="4">
        <v>4</v>
      </c>
      <c r="H7" s="4">
        <f t="shared" si="1"/>
        <v>8</v>
      </c>
      <c r="I7" s="4">
        <f t="shared" si="0"/>
        <v>8</v>
      </c>
    </row>
    <row r="8" spans="1:9" ht="15.75" thickBot="1" x14ac:dyDescent="0.3">
      <c r="A8" s="2" t="s">
        <v>18</v>
      </c>
      <c r="B8" s="3"/>
      <c r="C8" s="3"/>
      <c r="D8" s="4">
        <v>4</v>
      </c>
      <c r="E8" s="4">
        <v>1</v>
      </c>
      <c r="F8" s="4">
        <v>1</v>
      </c>
      <c r="G8" s="4">
        <v>2</v>
      </c>
      <c r="H8" s="4">
        <f>+E8+F8+G8</f>
        <v>4</v>
      </c>
      <c r="I8" s="4">
        <f t="shared" si="0"/>
        <v>16</v>
      </c>
    </row>
    <row r="9" spans="1:9" ht="15.75" thickBot="1" x14ac:dyDescent="0.3">
      <c r="A9" s="2" t="s">
        <v>19</v>
      </c>
      <c r="B9" s="3"/>
      <c r="C9" s="3"/>
      <c r="D9" s="4">
        <v>13</v>
      </c>
      <c r="E9" s="4">
        <v>1</v>
      </c>
      <c r="F9" s="4">
        <v>2</v>
      </c>
      <c r="G9" s="4">
        <v>1</v>
      </c>
      <c r="H9" s="4">
        <f>+E9+F9+G9</f>
        <v>4</v>
      </c>
      <c r="I9" s="4">
        <f t="shared" si="0"/>
        <v>52</v>
      </c>
    </row>
    <row r="10" spans="1:9" ht="15.75" thickBot="1" x14ac:dyDescent="0.3">
      <c r="A10" s="2" t="s">
        <v>20</v>
      </c>
      <c r="B10" s="3"/>
      <c r="C10" s="3"/>
      <c r="D10" s="4">
        <v>40</v>
      </c>
      <c r="E10" s="4">
        <v>1</v>
      </c>
      <c r="F10" s="4">
        <v>3</v>
      </c>
      <c r="G10" s="4">
        <v>1</v>
      </c>
      <c r="H10" s="4">
        <f>+E10+F10+G10</f>
        <v>5</v>
      </c>
      <c r="I10" s="4">
        <f t="shared" si="0"/>
        <v>200</v>
      </c>
    </row>
    <row r="11" spans="1:9" ht="60.75" thickBot="1" x14ac:dyDescent="0.3">
      <c r="A11" s="5" t="s">
        <v>21</v>
      </c>
      <c r="B11" s="6"/>
      <c r="C11" s="6"/>
      <c r="D11" s="6"/>
      <c r="E11" s="6"/>
      <c r="F11" s="6"/>
      <c r="G11" s="6"/>
      <c r="H11" s="6"/>
      <c r="I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2021-05-04T22:58:52Z</dcterms:created>
  <dcterms:modified xsi:type="dcterms:W3CDTF">2021-05-04T23:00:31Z</dcterms:modified>
</cp:coreProperties>
</file>