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Informacion\Plan Mejoramiento\Contraloria General de la Republica\Plan Mejoramiento 2016\Seguimientos Semestrales\"/>
    </mc:Choice>
  </mc:AlternateContent>
  <bookViews>
    <workbookView xWindow="0" yWindow="0" windowWidth="24000" windowHeight="9735"/>
  </bookViews>
  <sheets>
    <sheet name="F14.1  PLANES DE MEJORAMIENT..." sheetId="1" r:id="rId1"/>
  </sheets>
  <definedNames>
    <definedName name="_xlnm._FilterDatabase" localSheetId="0" hidden="1">'F14.1  PLANES DE MEJORAMIENT...'!$A$10:$AA$55</definedName>
  </definedNames>
  <calcPr calcId="152511"/>
</workbook>
</file>

<file path=xl/sharedStrings.xml><?xml version="1.0" encoding="utf-8"?>
<sst xmlns="http://schemas.openxmlformats.org/spreadsheetml/2006/main" count="433" uniqueCount="323">
  <si>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</si>
  <si>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</si>
  <si>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</si>
  <si>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</si>
  <si>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</si>
  <si>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</si>
  <si>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</si>
  <si>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</si>
  <si>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</si>
  <si>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</si>
  <si>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</si>
  <si>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</si>
  <si>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</si>
  <si>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</si>
  <si>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</si>
  <si>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</si>
  <si>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</si>
  <si>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</si>
  <si>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</si>
  <si>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</si>
  <si>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</si>
  <si>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</si>
  <si>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</si>
  <si>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</si>
  <si>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</si>
  <si>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</si>
  <si>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</si>
  <si>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xml:space="preserve">H1 D1 </t>
  </si>
  <si>
    <t xml:space="preserve">Debilidades de gestión jurídica frente a los hechos manifestados en los informes técnicos, lo que conlleva a que las sanciones no cumplan con su objetivo, las deficiencias no subsanadas continúen afectando la calidad de los recursos naturales y que el infractor haga caso omiso de las medidas. </t>
  </si>
  <si>
    <t xml:space="preserve">Identificar y priorizar dentro del plan control 2016, el impulso técnico y jurídico de los expedientes donde reposen medidas preventivas, así mismo a través de capacitaciones, fortalecer el conocimiento y correcta aplicación  a la imposición y levantamiento de medidas preventivas y en general del procedimiento sancionatorio ambiental.
</t>
  </si>
  <si>
    <t xml:space="preserve">Incluir en lineamientos de Plan Control 2016, como uno de los  criterios de priorización el control a medidas  preventivas impuestas por la Corporación; adicionalmente se programaran 
Jornadas de capacitación para los servidores publicos  en el tema de  imposición y levantamiento de medidas preventivas y procedimientos sancionatorio ambiental.
</t>
  </si>
  <si>
    <t xml:space="preserve">Lineamientos control y seguimiento 2016 - Plan control - jornadas de capacitación </t>
  </si>
  <si>
    <t>FILA_2</t>
  </si>
  <si>
    <t xml:space="preserve">H2 </t>
  </si>
  <si>
    <t xml:space="preserve">Deficiencias de planeación y control de CORNARE, generando inoportunidad en la ejecución del presupuesto e incumplimiento en la meta planteada en el Plan de Acción, con el riesgo de que se incrementen los costos del contrato.  </t>
  </si>
  <si>
    <t xml:space="preserve">Fortalecer la revisión de los diseños iniciales que a la fecha estén cumpliendo con las resoluciones vigentes actualizadas y que garanticen las eficiencias reglamentadas, así mismo realizar el control a los inmuebles que entregue el municipio para  realizar las obras  para evitar  problemas jurídicos y problemas técnicos ,  como en este caso en particular  el pda construyo ro las redes de alcantarillado y puso la descarga   en el lote distinto al que nos presento el municipio para la construcción de la  ptar  </t>
  </si>
  <si>
    <t>Diseños plantas de tratamiento de aguas residuales  ajustados al cumplimiento de la resolucion  vigente y control de verificacion a la propiedad del municipio sobre los inmuebles identificados  para realizar las obras.</t>
  </si>
  <si>
    <t>Diseños y certificados de libertad y tradicion.</t>
  </si>
  <si>
    <t>FILA_3</t>
  </si>
  <si>
    <t xml:space="preserve">H3 D2 </t>
  </si>
  <si>
    <t xml:space="preserve">Deficiencias de control y seguimiento, con el riesgo que ante la ocurrencia de un siniestro, la entidad deba asumir sus costos y por ende la responsabilidad que esto genera.  </t>
  </si>
  <si>
    <t>Fortalecer los controles en la supervisión de los contratos y/o convenios de acuerdo con el  “Manual de Supervisión”; adicional a esto se realizara una jornada de capacitación a los supervisores en materia contractual y manual de supervisión</t>
  </si>
  <si>
    <t xml:space="preserve">Carpetas de convenios y coantratos debidamente soportados - Programar las jornadas de capacitación. 
</t>
  </si>
  <si>
    <t xml:space="preserve">Expediente de convenio o contrato - Listados de asistencia
</t>
  </si>
  <si>
    <t>FILA_4</t>
  </si>
  <si>
    <t>H4</t>
  </si>
  <si>
    <t xml:space="preserve">Deficiencias de control y seguimiento en la ejecución del contrato, lo que ocasionó un presunto daño al erario público por valor  de $5.110.000.  </t>
  </si>
  <si>
    <t>FILA_5</t>
  </si>
  <si>
    <t>H5</t>
  </si>
  <si>
    <t xml:space="preserve">Deficiencias de control y seguimiento a las actividades de los supervisores, lo que impide a la entidad tomar decisiones a tiempo frente a las actuaciones del contratista y conocer los avances del cumplimiento del objeto contractual, con el riesgo de que se pague por bienes y servicios no recibidos o sin la calidad establecida. </t>
  </si>
  <si>
    <t>FILA_6</t>
  </si>
  <si>
    <t xml:space="preserve">H6 </t>
  </si>
  <si>
    <t xml:space="preserve">Deficiencias de gestión en la planeación, ocasionando que las metas establecidas en el plan operativo anual no se cumplieran,  con el riesgo de incremento en costos de los contratos con las consecuentes afectaciones al presupuesto de la entidad. </t>
  </si>
  <si>
    <t>Fortalecer los controles en la supervisión de los contratos y/o convenios de acuerdo con el  “Manual de Supervisión”;  incluir dentro de las políticas de operación y planificación de los proyectos las actividades de tipo exógenas como mecánica de suelos, topográficos, geológicos, ambientales, climáticos entre otros; que se identifican en los riesgos de cada proyecto y/o convenio.</t>
  </si>
  <si>
    <t>Programar las jornadas de capacitación. 
Actualización Procedimiento de Gestión por Proyectos P-GP-01.</t>
  </si>
  <si>
    <t>Listados de asistencia
Procedimiento actualizado</t>
  </si>
  <si>
    <t>FILA_7</t>
  </si>
  <si>
    <t xml:space="preserve">H7 D3 </t>
  </si>
  <si>
    <t xml:space="preserve">Deficiencias en la elaboración y seguimiento en la ejecución del presupuesto, conllevando a que el presupuesto de inversión se sobreestime con gastos de funcionamiento y por ende los resultados de la Gestión. </t>
  </si>
  <si>
    <t xml:space="preserve">En la Ejecución del presupuesto de la vigencia 2016, los pagos por concepto de servicios de vigilancia de las sedes de la Corporación y los pagos de los contratos de aseguramiento se imputarán presupuestalmente a gastos de funcionamiento. </t>
  </si>
  <si>
    <t>Acuerdo de  presupuesto 2016 con rubros de gasto de funcionamiento para los conceptos de  mantenimiento y seguros.</t>
  </si>
  <si>
    <t>Acuerdo presupuesto 2016</t>
  </si>
  <si>
    <t>Acuerdo que aprueba el presupuesto de ingresos y gastos para la vigencia 2016 No.  0344 de 13 de diciembre de 2015.</t>
  </si>
  <si>
    <t>FILA_8</t>
  </si>
  <si>
    <t xml:space="preserve">H8 </t>
  </si>
  <si>
    <t xml:space="preserve">Deficiencias de gestión en la ejecución del presupuesto de gastos que afectan la gestión y resultados y conllevan a que se estén ejecutando compromisos presupuéstales sin el debido soporte legal. </t>
  </si>
  <si>
    <t>Al termino de una vigencia fiscal, los certificados de disponibilidad presupuestal que no hayan amparado compromisos de gastos legalmente contraidos, serán fenecidos. Los certificados de disponibilidad que amparen compromisos de gastos legalmente contraidos pasarán a ser registros presupuestales, y en caso de que el objeto del gasto no se ejecute completamente dentro de la vigencia, pasarán a la proxima como reservas de apropiación. Las ordenes de pago que no alcancen a ser pagadas al termino de la vigencia fiscal, pasarán a la proxima como reservas de caja.</t>
  </si>
  <si>
    <t>Capacitacion a un grupo de servidores publicos de Cornare en Regimén Presupuestal.
Reporte de reservas y cuentas por pagar.</t>
  </si>
  <si>
    <t xml:space="preserve">Listado de asistencia
Reportes </t>
  </si>
  <si>
    <t>FILA_9</t>
  </si>
  <si>
    <t xml:space="preserve">H9 </t>
  </si>
  <si>
    <t>Inconsistencia del aplicativo Novasoft, lo que puede conllevar a la toma de decisiones erradas.</t>
  </si>
  <si>
    <t>1. Revisión y ajustes del reporte de ejecución de reservas en relación a la denominación de las columnas indicadas.
2. Revisión y ajuste de los reportes de tesorería: TES110, TES111 y TES121 en relación con la denominación del reporte.</t>
  </si>
  <si>
    <t>Reportes  de ejecucion del presupuesto revisados y ajustados en los modulos de presupuesto de reservas y del modulo de tesorería en el Novasoft.</t>
  </si>
  <si>
    <t>Reportes</t>
  </si>
  <si>
    <t>FILA_10</t>
  </si>
  <si>
    <t xml:space="preserve">H10 </t>
  </si>
  <si>
    <t xml:space="preserve">Falta de gestión para la adecuada disposición final, lo  que no permite garantizar la cadena de custodia y puede conllevar al deterioro o  pérdida de la madera. </t>
  </si>
  <si>
    <t>Ampliación del CAV, para mejorar la capacidad de almacenamiento del material incautado.</t>
  </si>
  <si>
    <t xml:space="preserve">Gestion del proceso de contratacion para  mejorar la capacidad del CAV de Cornare.
</t>
  </si>
  <si>
    <t xml:space="preserve">Ampliación del  CAV </t>
  </si>
  <si>
    <t>FILA_11</t>
  </si>
  <si>
    <t xml:space="preserve">H11 D4  </t>
  </si>
  <si>
    <t xml:space="preserve">Falta de seguimiento y control que genera impacto negativos sobre el medio ambiente, y puede conllevar al incumplimiento de las metas de carga contaminante global y a las metas individuales proyectadas por la Corporación para el quinquenio.  </t>
  </si>
  <si>
    <t>Dentro del plan control, en el año 2016 se continuará realizando control y seguimiento al funcionamiento de las PTARs, con los niveles de vertimiento en concentración (nueva norma) y el cumplimiento de las metas de carga.</t>
  </si>
  <si>
    <t xml:space="preserve">1. Evaluación de los informes de caracterización presentados por los usuarios.   
2. Visita y Monitoreo a usuarios de vertimiento priorizados.                                                 3. Incremento del Factor Regional a usuarios y/o tramos que incumplan con las metas de carga contaminante.             </t>
  </si>
  <si>
    <t>Plan control, informes técnicos, actuaciones jurídicas.</t>
  </si>
  <si>
    <t>FILA_12</t>
  </si>
  <si>
    <t xml:space="preserve">H12 D5 </t>
  </si>
  <si>
    <t xml:space="preserve">Debilidades de control y seguimiento.  Situación que puede generar afectación al recurso hídrico, por cuanto no se esta garantizando control del volumen otorgado.  </t>
  </si>
  <si>
    <t>Realizar las actuaciones  de control y seguimiento ambiental a permisos de vertimiento de manera oportuna;  según lo planeado a través del Plan Control aprobado para el 2016,  herramienta definida por la Corporación para el  control técnico y jurídico a  los temas ambientales.</t>
  </si>
  <si>
    <t xml:space="preserve">Diseño e implementación de actividades ambientales y cronograma para el ejercicio del control y seguimiento técnico jurídica en cumplimiento del  Plan Control aprobado para el 2016   </t>
  </si>
  <si>
    <t>FILA_13</t>
  </si>
  <si>
    <t xml:space="preserve">H13 D6  </t>
  </si>
  <si>
    <t xml:space="preserve">Deficiencias de control y seguimiento, a lo exigido por la autoridad ambiental, lo que puede generar que se capte un mayor volumen de agua otorgado que no permita garantizar el caudal ecológico de la fuente.  </t>
  </si>
  <si>
    <t>FILA_14</t>
  </si>
  <si>
    <t xml:space="preserve">H14 D7 </t>
  </si>
  <si>
    <t xml:space="preserve">Debilidades de control y seguimiento, lo que afecta la imagen institucional y genera incertidumbre en cuanto a la afectación del recurso natural, lo que no permite a la Corporación la toma de decisiones en materia de políticas, regulación, gestión y planificación.  </t>
  </si>
  <si>
    <t>Realizar las actuaciones  de control y seguimiento ambiental a concesiones de manera oportuna;  según lo planeado a través del Plan Control aprobado para el 2016,  herramienta definida por la Corporación para el  control técnico y jurídico a  los temas ambientales.</t>
  </si>
  <si>
    <t>Diseño e implementación de actividades ambientales y cronograma para el ejercicio del control y seguimiento técnico jurídica en cumplimiento del  Plan Control aprobado para el 2016  .</t>
  </si>
  <si>
    <t>FILA_15</t>
  </si>
  <si>
    <t xml:space="preserve">H15 D8  </t>
  </si>
  <si>
    <t xml:space="preserve">Deficiencias en el cumplimiento de las funciones como autoridad ambiental, que conlleva a que no se apliquen las sanciones dispuestas en la Resolución 1433 de 2004 que prevengan o mitiguen el impacto ambiental, con el riesgo de afectar la calidad de las cuencas de la jurisdicción.  </t>
  </si>
  <si>
    <t>Emitir circular con lineamientos sobre la información que se debe presentar en los informes de avance a las actividades y metas en virtud de los  PLANES DE SANEAMIENTO Y MANEJO DE VERTIMIENTOS • PSMV, aprobados por la Corporación y socialización de la misma con las nuevas administraciones municipales y empresas de servicios públicos.</t>
  </si>
  <si>
    <t>Emitir y socializar Circular con lineamientos  para las Administraciones Municipales y Empresas de Servicios Públicos  y jornada de capacitación con estos.</t>
  </si>
  <si>
    <t>Circular y listados de asistencia</t>
  </si>
  <si>
    <t>FILA_16</t>
  </si>
  <si>
    <t xml:space="preserve">H16 D9 </t>
  </si>
  <si>
    <t xml:space="preserve">Las medidas tomadas hasta la fecha por la Administración Municipal (construcción de la planta de tratamiento de aguas residuales del sector Pénjamo) no se han concluido, además conllevan a una solución parcial a la problemática actual por la ubicación geográfica de la nueva planta, ante lo cual Cornare como Autoridad Ambiental no ha tomado las medidas pertinentes y no ha impuesto las sanciones por las infracciones ambientales previstas en el Artículo 40 de la Ley 1333 del 2009, con el riesgo de una afectación a los recursos naturales y a la salud de la comunidad. </t>
  </si>
  <si>
    <t>Exigir permisos de vertimientos al Municipio de Guarne e iniciar sancionatorio por afectación.</t>
  </si>
  <si>
    <t>Solicitar al Municipio de Guarne tramitar permisos de vertimiento para las 2 PTARs de la Vereda San Ignacio.
Hacer monitoreo a las 2 PTARs en la Vereda San Ignacio  del Municipio de Guarne.</t>
  </si>
  <si>
    <t>Oficio, acto administrativo e informe</t>
  </si>
  <si>
    <t>FILA_17</t>
  </si>
  <si>
    <t xml:space="preserve">H17 D10  </t>
  </si>
  <si>
    <t xml:space="preserve">Deficiencias de gestión administrativa y jurídica al permitir la desatención a los requerimientos  y a la no aplicación de las sanciones dispuestas en la Resolución 1433 de 2004, conllevando al manejo inadecuado de los residuos peligrosos y hospitalarios y a la afectación de los recursos naturales y a la salud de la población.  </t>
  </si>
  <si>
    <t xml:space="preserve">Identificar y priorizar dentro del plan control, el impulso técnico y jurídico de estos expedientes; así mismo a través de capacitaciones, fortalecer el conocimiento y correcta aplicación de lo relativo a la imposición y levantamiento de medidas preventivas y en general del procedimiento sancionatorio ambiental.
</t>
  </si>
  <si>
    <t xml:space="preserve">Proyecto a priorizar dentro del plan control del año 2016.
Jornadas de capacitación  en tema de  imposición y levantamiento de medidas preventivas y procedimientos sancionatorio ambiental.
</t>
  </si>
  <si>
    <t>Plan control - listado asistencia</t>
  </si>
  <si>
    <t>FILA_18</t>
  </si>
  <si>
    <t xml:space="preserve">H18 D11 </t>
  </si>
  <si>
    <t xml:space="preserve">Deficiencias de gestión administrativa en la  planeación ya que no se consideraron en ella las recomendaciones dadas en los estudios, lo que no garantiza la conservación del ecosistema e interfiere con la dinámica natural del cauce, lo que pone en riesgo  las inversiones y  la seguridad  de la comunidad. 
</t>
  </si>
  <si>
    <t xml:space="preserve">Priorizar actuaciones de control y seguimiento, aunque al proceso se le ha venido haciendo seguimiento desde el año 2011;  en varias oportunidades como lo demuestra el expediente 056150312516  (en el cual se impuso medida preventiva) Cornare ha intervenido obligando al municipio a ajustar los diseños que respeten la mancha de inundación correspondiente al Tr=100 año y se cumpla a cabalidad el acuerdo ambiental 251 de 2011. </t>
  </si>
  <si>
    <t>Plan control - Informes técnicos y  actuaciones jurídicas.</t>
  </si>
  <si>
    <t>FILA_19</t>
  </si>
  <si>
    <t xml:space="preserve">H19 </t>
  </si>
  <si>
    <t xml:space="preserve">Debilidades de gestión administrativa, situación que conllevó al incumplimiento de las metas formuladas por el Ministerio en la Política Nacional para la Gestión Integral del Recurso Hídrico en marzo del año 2010, tendiente a mejorar el conocimiento de la oferta y la demanda del recurso hídrico y constituir a las cuencas hidrográficas en el instrumento fundamental de la planificación y ordenamiento ambiental del territorio, prevenir la contaminación y mejorar la calidad del agua; además de promover el uso eficiente del agua, con las consecuentes afectaciones que esto trae a la cuenca hidrográfica.  </t>
  </si>
  <si>
    <t>Cornare tiene priorizadas 5 cuencas de la región y 3 cuencas mas, compartidas con CORANTIOQUIA Y COPRPOCALDAS.</t>
  </si>
  <si>
    <t xml:space="preserve">Avance  de la fase de aprestamiento.                              Publicación de los avisos para realización de los cinco consejos de cuenca en el periódico el Mundo el 22 de noviembre de 2015,  en la página Web de CORNARE y en las carteleras de las Direcciones Regionales </t>
  </si>
  <si>
    <t>informe avance fase de aprestamiento/  avisos publicados</t>
  </si>
  <si>
    <t>FILA_20</t>
  </si>
  <si>
    <t xml:space="preserve">H20 D12 </t>
  </si>
  <si>
    <t xml:space="preserve">Deficiencias de control y seguimiento, lo que no garantiza la conservación del ecosistema e interfiere con la dinámica natural del cauce.  </t>
  </si>
  <si>
    <t xml:space="preserve">Priorizar las   actuaciones de control y seguimiento, ya que el área donde actualmente se desarrollan los proyecto Lotus y Campus I y II, fueron objeto de Plan Parcial, el cual se declaró concertado a través de la resolución 112-7128 del 19 de diciembre del año 2011 y con la firma del protocolo de concertación el día 19 de diciembre del mismo año; esta información se ubica en el expediente del Plan de Ordenamiento Territorial del municipio de Rionegro 20.20.0008-A. Por otra parte, en esta área, en inmediaciones de la Urbanización Los Llanos, se tiene impuesta una medida preventiva de suspensión de actividades 131-0498-2014  (expediente 056153319807) dada la realización de llenos sobre los retiros al Río Negro. </t>
  </si>
  <si>
    <t>FILA_21</t>
  </si>
  <si>
    <t xml:space="preserve">Deficiencias de control y seguimiento a la información que se reporta, toda vez que para el reporte de avance se tuvo en cuenta el presupuesto comprometido, y no lo realmente ejecutado, situaciones que están afectando el logro de las metas y objetivos propuestos y generando a los terceros información que no es real. </t>
  </si>
  <si>
    <t>Presentación de Proyecto de Acuerdo de ajuste de metas del Plan de Acción 2012-2015 al Consejo Directivo, adicionalmente desde la Subdirección de Planeación se continuara realizando el seguimiento periódico a la ejecución de las metas del Plan de Acción 2012-2015.</t>
  </si>
  <si>
    <t>Acuerdo Nro. 337 “Por medio del cual se ajusta el Plan Acción Corporativo para el período comprendido entre el 1 de Julio de 2012 y el 31 de Diciembre de 2015</t>
  </si>
  <si>
    <t>Acto administrativo y/o Informe</t>
  </si>
  <si>
    <t xml:space="preserve">Acuerdo Nro. 337 “Por medio del cual se ajusta el Plan Acción Corporativo para el período comprendido entre el 1 de Julio de 2012 y el 31 de Diciembre de 2015.
Reporte de avance y cumplimiento del Plan Operativo correspondiente al año 2015.
</t>
  </si>
  <si>
    <t>FILA_22</t>
  </si>
  <si>
    <t xml:space="preserve">H22 </t>
  </si>
  <si>
    <t>Deficiencias de Gestión, lo que genera que la ejecución del Plan de Acción  lleve un retraso año  tras año en su cumplimiento,  toda vez que las metas de cada vigencia se miden con los compromisos de la vigencia anterior</t>
  </si>
  <si>
    <t>FILA_23</t>
  </si>
  <si>
    <t xml:space="preserve">H23 </t>
  </si>
  <si>
    <t xml:space="preserve">Falta de control  y seguimiento a la validación de la información registrada, lo que puede conllevar a la  toma de  decisiones corporativas erróneas y a que se realicen pagos por actividades no realizadas. </t>
  </si>
  <si>
    <t>Desde la Subdirección de Planeación se darán los lineamientos para la presentación de los informes de gestión, seguimiento al Plan Operativo y al Plan de Acción; a fin de que la información reportada sea integral.</t>
  </si>
  <si>
    <t>Elaborar comunicación interna con lineamientos y hacer la socialización de la misma.</t>
  </si>
  <si>
    <t>Comunicación</t>
  </si>
  <si>
    <t>FILA_24</t>
  </si>
  <si>
    <t>H24</t>
  </si>
  <si>
    <t>Deficiencias de control y seguimiento al resultado de las acciones por parte de la Corporación; lo que puede conllevar a que las personas favorecidas con el Proyecto no reciban los beneficios pactados, se paguen actividades no ejecutadas y no se logre el impacto esperado</t>
  </si>
  <si>
    <t>FILA_25</t>
  </si>
  <si>
    <t xml:space="preserve">H25 </t>
  </si>
  <si>
    <t>Falta de control y seguimiento a las actividades realizadas, lo que no permite tener certeza del cumplimiento de las metas y del impacto  logrado en cada uno de los eventos realizados.</t>
  </si>
  <si>
    <t>Diligenciar correctamente cada uno de los ítems que contiene el formato F-SG-11 Registro de asistencia a eventos: Consecutivo, Dependencia Responsable, Número de Convocados, Usuario Responsable, Hora de Inicio y de terminación por  parte de los capacitadores.</t>
  </si>
  <si>
    <t>Formato F-SG-11 Registro de asistencia a eventos, con  ítems: Consecutivo, Dependencia Responsable, Número de Convocados, Usuario Responsable, Hora de Inicio y de terminación diligenciados en forma correcta y oportuna.</t>
  </si>
  <si>
    <t>Formato F-SG-11 Registro de asistencia a eventos</t>
  </si>
  <si>
    <t>FILA_26</t>
  </si>
  <si>
    <t xml:space="preserve">H26 </t>
  </si>
  <si>
    <t xml:space="preserve">Deficiencia de  control  y seguimiento en la ejecución de los proyectos, lo que no permite tener certeza del cumplimiento de las metas y  el impacto de los proyectos en las comunidades.
</t>
  </si>
  <si>
    <t>Se realizaran informe y/o acta del evento o talleres de capacitación además de realizar  la evaluación del capacitador quien realizo  el evento relacionado con el programa  “Gestión del Riesgo y Cambio Climático” por las personas capacitadas.</t>
  </si>
  <si>
    <t>Realización de capacitaciones  y talleres en diferentes Municipios de la Jurisdicción CORNARE donde los asistentes son: Entes territoriales, miembros de Juntas de Acción Comunal, Juntas Administradoras de Acueductos, Sectores Productivos y comunidad en general.</t>
  </si>
  <si>
    <t>Talleres realizados</t>
  </si>
  <si>
    <t>FILA_27</t>
  </si>
  <si>
    <t xml:space="preserve">H27 </t>
  </si>
  <si>
    <t xml:space="preserve">Debido a deficiencias de control en la elaboración del Plan de Acción Corporativo, lo que conlleva a que se establezcan acciones que no están dirigidas al logro de los objetivos y metas planteados en el Plan de Gestión Ambiental Regional. </t>
  </si>
  <si>
    <t xml:space="preserve">
En la ejecución del presupuesto de la vigencia 2016, los pagos por concepto  “Protección de activos y bienes corporativos” se imputarán presupuestalmente a gastos de funcionamiento; igualmente en la formulacion del Plan de Accion 2016-2019 se harán los ajustes al respecto.</t>
  </si>
  <si>
    <t>Acuerdo de  presupuesto 2016 con rubros de gasto de funcionamiento para los conceptos de  proteccion de activos y bienes corporativos.
Plan de accion 2016-2019</t>
  </si>
  <si>
    <t>Acuerdo presupuesto 2016
Documento Plan de Accion  2016-2019.</t>
  </si>
  <si>
    <t>FILA_28</t>
  </si>
  <si>
    <t xml:space="preserve">H28 </t>
  </si>
  <si>
    <t xml:space="preserve">Se utilizaron las fuentes definidas en la fórmula de los indicadores, situación que conlleva el riesgo de inducir a errores en la toma de decisiones, basada en dichos resultados. </t>
  </si>
  <si>
    <t>Redefinir  los indicadores definidos en el Sistema de Gestión Integral para el proceso de gestión financiera.</t>
  </si>
  <si>
    <t>Indicadores diligenciados  conforme a las formulas que se definirán desde el proceso de Gestión Financiera en el SGI</t>
  </si>
  <si>
    <t>Indicador</t>
  </si>
  <si>
    <t>FILA_29</t>
  </si>
  <si>
    <t xml:space="preserve">H29 </t>
  </si>
  <si>
    <t xml:space="preserve">Deficiencias de control y monitoreo al contenido de la información generada por la Corporación, situación que genera riesgos en la toma de decisiones erradas e incertidumbre para los usuarios de la información. </t>
  </si>
  <si>
    <t>Control previo en la verificación de los reportes y documentos que  hacen parte integral de las actas del comité Financiero.</t>
  </si>
  <si>
    <t>Actas del comité financiero con los soportes ajustados en cuanto a la cronología y en coherencia con el contenido de las mismas.</t>
  </si>
  <si>
    <t>Acta y documentos</t>
  </si>
  <si>
    <t>Actas del comité financiero con los soportes ajustados en cuanto a la cronología y en coherencia con el contenido de las mismas (elaboracion de acta aclaratoria).</t>
  </si>
  <si>
    <t>FILA_30</t>
  </si>
  <si>
    <t xml:space="preserve">H30 D13 </t>
  </si>
  <si>
    <t>Deficiencias de control, con el riesgo que se presente alteración o pérdida de documentos.</t>
  </si>
  <si>
    <t xml:space="preserve">Anexar como instructivo al procedimiento de Gestion Documental la cartilla del Archivo General de la Nacional relacionada con el procedimiento de foliacion de documentos.            </t>
  </si>
  <si>
    <t>Capacitar a cada funcionario de Gestion Documental en la finalidad y correcta forma de foliar un documento.</t>
  </si>
  <si>
    <t>FILA_31</t>
  </si>
  <si>
    <t xml:space="preserve">Decreto 1200 de 2004, artículo 7 “Componentes del Plan de Acción Trienal”, numeral 4 “Plan Financiero” en el párrafo dos, establece: “La proyección de gastos de inversión deberá contener la asignación de recursos por programa y proyectos para cada año, explicando aquellos cuya financiación se realizará con recursos de destinación específica”.  Sin embargo, el Plan de Acción 2012-2015 aprobado mediante Acuerdo 279 del 27 de septiembre de 2012, en la proyección de gastos de inversión no contiene la asignación de recursos por programa y proyecto para cada año, además no especifica la financiación con recursos de destinación específica. </t>
  </si>
  <si>
    <t>Debido a deficiencias en la formulación y  planeación del Plan, lo que dificulta el control y seguimiento a la ejecución del plan</t>
  </si>
  <si>
    <t>Fortalecer la formulación y planeación del plan de acción para la vigencia 2016</t>
  </si>
  <si>
    <t xml:space="preserve">Establecer dentro del nuevo plan de acción a formularse para la vigencia 2016, la proyección de gastos de inversión con la asignación de recursos por programa y proyecto para cada año, además la especificación de la financiación con recursos de destinación específica. </t>
  </si>
  <si>
    <t>Plan de Acción formulado</t>
  </si>
  <si>
    <t>FILA_32</t>
  </si>
  <si>
    <t>El numeral 3 del artículo 07 del Decreto 1200 de 2004, establece que las metas de los proyectos deberán especificarse en términos cuantitativos y medirse por medio de indicadores.  El Indicador es la relación entre variables específicas que permiten medir el cumplimiento de las metas de acuerdo a los resultados esperados de un proyecto, proporcionan una escala de medición con relación a un cambio real, así como observar la situación y las tendencias de cambio generadas en el objeto o fenómeno observado, de acuerdo con objetivos y metas previstas e impactos esperados.  Sin embargo, la Corporación  considero  para  varias  metas  como unidad  de medida: "Porcentaje  de avance", el cual no tiene relación  con  las variables especificas  definidas para el indicador.</t>
  </si>
  <si>
    <t>Por deficiencias en la formulación de los indicadores, lo que puede conllevar a obtener resultados con sobreestimaciones.</t>
  </si>
  <si>
    <t>Formulación de metas e indicadores que conlleven a la medición efectiva de los resultados de los proyectos planteados en el plan de acción.</t>
  </si>
  <si>
    <t>Establecer dentro del nuevo plan de acción a formularse para la vigencia 2016 indicadores de seguimiento y medición acordes con las respectivas metas que se definan teniendo cuenta los objetivo de los proyecto y desarrollar procesos de capacitación en  la formulación y definición de indicadores previas a la contrucción del plan de acción.</t>
  </si>
  <si>
    <t>Plan de Accion y Capacitación</t>
  </si>
  <si>
    <t>FILA_33</t>
  </si>
  <si>
    <t>En  el  Proyecto Implementación de acciones para el mantenimiento de la calidad del recurso hídrico en la Región, se  presentó  las  siguientes  situaciones:
En la Meta: Implementación del plan de ordenamiento del recurso hídrico para tres (3) fuentes receptoras de vertimientos priorizadas de la región, la unidad de medida es % de  avance, siendo la variable especifica del indicador: "actividades plan ordenamiento".</t>
  </si>
  <si>
    <t>Capacitación</t>
  </si>
  <si>
    <t>FILA_34</t>
  </si>
  <si>
    <t>En el Proyecto PAC Tratamiento de aguas residuales domésticas urbanas y rurales para la disminución de la carga contaminante vertida a las fuentes receptoras, se registró: 
En la Meta: Apoyo para el arranque, estabilización, optimización y puesta en marcha de tres (3) plantas de tratamiento de aguas residuales domésticas urbanas, unidad de medida: % de avance, siendo la variable especifica del indicador: "plantas de operación".</t>
  </si>
  <si>
    <t>FILA_35</t>
  </si>
  <si>
    <t>En el Proyecto: Implementación de la base de datos de usuarios del recurso hídrico y desarrollo de un plan de legalización del uso, se   registró:
En la Meta: Desarrollo del plan de legalización y registro del recurso hídrico en tres (3) microcuencas priorizadas. Unidad de medida: % avance, siendo la variable especifica  del indicador: "actividades plan de legalización".</t>
  </si>
  <si>
    <t>FILA_36</t>
  </si>
  <si>
    <t>En el Proyecto: Ampliación de la cobertura en el transporte y tratamiento de aguas residuales domésticas urbanas y rurales para la disminución de la carga contaminante vertida a las fuentes receptoras, se  consideró:
En la Meta: Ejecución y/o ampliación de siete (7) Planes maestros de saneamiento (cofinanciación, gestión, actualización de diseños).   Unidad de medida: % avance, cantidad programada para el año 2013, 100%, siendo la variable especifica del indicador: "planes maestros implementados".</t>
  </si>
  <si>
    <t>FILA_58</t>
  </si>
  <si>
    <t xml:space="preserve">En el Sistema de Gestión Integral, Procedimiento “Planificación, Ordenamiento Ambiental y Gestión del Riesgo, P-PA-01” se establece que un Plan es un documento que permite desarrollar acciones a fin de materializar políticas, orientaciones y lineamientos en acciones estratégicas a corto, mediano y largo plazo; con la participación de los diferentes usuarios.  Para el proceso de elaboración del Plan de Acción Corporativo se incluye la conformación de grupos interdisciplinarios, la revisión y ajustes del marco General y la síntesis ambiental regional, la inclusión de proyectos y metas con base en las problemáticas y potencialidades, las proyecciones financieras para la cofinanciación con los diferentes actores y organizaciones a nivel regional, departamental, entre otros. 
Mediante Acuerdo del Consejo Directivo 279 de 2012 se aprobó el Plan de Acción 2012- 2015, no fue modificado para la vigencia 2013, según   afirma la Corporación.  Sin embargo, en el Informe de inversión se evidencia la ejecución de actividades que no estaban programadas en Plan y por lo tanto no estaban asociadas a las metas, como se presenta en los siguientes casos: 
</t>
  </si>
  <si>
    <t>Debilidades de planeación y ejecución del plan, lo que puede generar que se realicen actividades sin la debida autorización y se utilicen recursos en actividades no priorizadas.</t>
  </si>
  <si>
    <t>FILA_59</t>
  </si>
  <si>
    <t>Estrategia Fortalecimiento Institucional y Autoridad Ambiental, Programa: Ejercicio de la Autoridad Ambiental:   
Proyecto: Fortalecimiento técnico y logístico para la atención de trámites de uso y aprovechamiento de los recursos naturales.
Nueva Actividad: Realizar la evaluación de los estudios complementarios requeridos a través de la resolución No. 456 de 2012, emitida por parte de la Autoridad Nacional de Licencias Ambientales - ANLA, en desarrollo del Proyecto Conexión Vial Aburra Oriente.</t>
  </si>
  <si>
    <t>FILA_60</t>
  </si>
  <si>
    <t>Proyecto: Fortalecimiento técnico y logístico para el control y seguimiento al uso, aprovechamiento y manejo de los recursos naturales. 
Nuevas actividades: - Fortalecimiento técnico y logístico para el control y seguimiento al uso, aprovechamiento y manejo de los recursos naturales; Realizar la evaluación de los estudios complementarios requeridos a través de la resolución No. 456 de 2012, emitida por parte de la Autoridad Nacional de Licencias Ambientales - ANLA, en desarrollo del Proyecto Conexión Vial Aburra Oriente; Realizar mapa de ruido del Municipio de Guatape.</t>
  </si>
  <si>
    <t>FILA_61</t>
  </si>
  <si>
    <t>H32-2015</t>
  </si>
  <si>
    <t>El numeral 5 del artículo 3 de la Resolución 643 de 2004 establece que “la implementación de los indicadores de gestión es competencia de las Corporaciones, quienes deberán realizar las acciones necesarias para obtener la información oportuna y de calidad” y además, determina “los indicadores mínimos” que se deben desarrollar por parte de las Corporaciones, entre estos, se encuentra el de “Cantidad de proyectos con seguimiento”. Sin embargo, se evidencian diferencias entre lo reportado al Ministerio y los archivos suministrados de control y seguimiento F-CS-02, por cuanto la Corporación reporta un cumplimiento del 102% con respecto a la meta fijada para el año 2013, en donde se presenta una diferencia entre lo reportado y lo calculado de 78 proyectos.</t>
  </si>
  <si>
    <t>Deficiencias en  el flujo de información, lo que conlleva a incertidumbre en los datos reportados  al Ministerio de Ambiente y Desarrollo Sostenible respecto al cumplimiento de las meta propuesta.</t>
  </si>
  <si>
    <t>Fortalecer los controles en la validación de la información reportada por cada responsable de programa.</t>
  </si>
  <si>
    <t xml:space="preserve">Desde la subdirección de planeación se realiza la consolidación de los avances y cumplimiento de las metas físicas y financieras del PAC, que tiene una validación por parte de cada uno de los Coordinadores de Estrategias, Subdirectores y Directores regionales, quienes a través de los reportes e informes validan y confrontan con los respectivos soportes por áreas, este proceso se acompañará de reuniones de seguimiento con los respectivos responsables de programas. </t>
  </si>
  <si>
    <t>Reuniones de seguimiento semestral</t>
  </si>
  <si>
    <t>Reunion con la Subdireccion Administrativa y Financiera, correos electronicos, informes de seguimiento trimestrales a la ejecucion del PAC; adicionalmente desde la oficina de control interno se realizaron auditorias y seguimientos al cumplimiento al Plan Operativo. (con registros de seguimiento).
Auditoria realizada desde la oficina de control interno al informe de inversion respecto de la ejecucion presupuestal.
Informes consolidados primer semestre de 2015 avance y cumplimiento en la ejecucion del POAI y PAC.</t>
  </si>
  <si>
    <t>FILA_62</t>
  </si>
  <si>
    <t>H.4 RH</t>
  </si>
  <si>
    <t xml:space="preserve">Fuerza de aplicación legal de los criterios establecidos en los Planes Estratégicos. No existe enlace entre los estudios del MADS y decisiones de las CAR pues, según informacion de los funcionarios encargados de la gestion del recurso hidrico en el MADS, las CAR no estan obligadas por norma alguna distinta al Decreto 1640-2012, a seguir lineamientos del MADS por ser autonomas.
</t>
  </si>
  <si>
    <t>Falta de reglamentacion de normas.  No se da acatamiento por parte de instituciones del SINA (CARs) y no  hay exigencia ni control alguno para su cumplimiento por parte del MADS</t>
  </si>
  <si>
    <t>Dar inicio a la formulacion de 5 POMCAS en las cuencas de los Río Negro, Río Nare, Río Samaná Norte, Río Samaná Sur y Cocorná y Directos al Magdalena,  según lo establece el decreto 1640 de 2012.</t>
  </si>
  <si>
    <t>Formulacion de POMCAS con base en la Guia Metodologica del MADS.</t>
  </si>
  <si>
    <t>Documento fase de formulacion POMCA</t>
  </si>
  <si>
    <t>FILA_63</t>
  </si>
  <si>
    <t>H.6 RH</t>
  </si>
  <si>
    <t>Requerimiento  de planeación estratégica  del recurso hídrico en las dimensiones de gobernanza. Al revisar y analizar la politica de GIRH de Colombia y el PA del MADS, los objetivos y las estrategias no estan acompañados de un marco articulado a procesos participativos en la gestion ambiental del territorio y en el ordenamiento y manejo de macrocuencas, cuencas y microcuencas.</t>
  </si>
  <si>
    <t xml:space="preserve">El recurso hidrico tiene una alta vulnerabilidad  a los impactos asociados con su uso  por falta de gobernabilidad y gobernanza del mismo, puesto que se adolece de una vision  integral, existe poca gestion a nivel de cuenca y una debil participacion publica. </t>
  </si>
  <si>
    <t>Creacion de Consejos de Cuenca para las cuencas en ordenacion: Río Negro, Río Nare, Río Samaná Norte, Río Samaná Sur y Cocorná y Directos al Magdalena</t>
  </si>
  <si>
    <t>Reuniones con delegados para el Consejo por cada cuenca</t>
  </si>
  <si>
    <t>Acta</t>
  </si>
  <si>
    <t>FILA_64</t>
  </si>
  <si>
    <t>H.14 RH</t>
  </si>
  <si>
    <t>Responsabilidad instituciones públicas. Objetivo. El objetivo  6 PNGIRH - gobernabilidad,  cuyo fin es consolidar y fortalecer la gobernabilidad para la GIRH contempla en la estrategia  de participación, al menos el 50% de los procesos de ordenación y manejo  de cuencas priorizadas en formulación  y/o implementación, utilizando el Consejo de Cuenca, como mecanismo para la participación efectiva de los usuarios en  la planeación, administración,  vigilancia   y  monitoreo   del  recurso hídrico, lo cual a la fecha, a juicio de este ente de control, no se ha cumplido</t>
  </si>
  <si>
    <t xml:space="preserve">Incumplimiento meta de estrategia, dentro de la PNGIRH.  No es posible  conocer  el grado de avance  o implementación de estas estrategias; en documentacion entregada por el MADS, no se  identifica  la  programación  de  acciones  que permitan lograr realmente la meta dirigida la participación efectiva de los usuarios en la planeación, administración, vigilancia y monitoreo del 50% recurso hídrico en los procesos de ordenación y manejo de cuencas priorizadas.
</t>
  </si>
  <si>
    <t>Documento</t>
  </si>
  <si>
    <t>FILA_66</t>
  </si>
  <si>
    <t>H.24  RH</t>
  </si>
  <si>
    <t>Aguas subterráneas-MADS-CARs. Desconocimiento del tema de aguas subterráneas por las AA. Las CAR no reportan información completa de inventario de acuíferos en su jurisdicción. A pesar de información generada por INGEOMINAS en el Mapa Hidrogeológico de Colombia-1986 y Atlas Hidrogeológico de Colombia-2004, no se cuenta con información base regional de todos los acuíferos reportados.</t>
  </si>
  <si>
    <t>Las Corporaciones no cuentan con información completa sobre inventario de acuíferos y usuarios de este recurso, y menos aún se ha desarrollado un proceso de priorización de los mismos, en su respectiva jurisdicción, razón por la cual aún no se tienen medidas de conservación, protección y uso sostenible de los recursos, en aquellos acuíferos que aún no han sido objeto de Plan de Manejo Ambiental.</t>
  </si>
  <si>
    <t xml:space="preserve">Cornare cuenta con estudio de “Primera y Segunda Fase  de Aguas Subterráneas en la subregión de los Valles de San Nicolás”,  acuífero más importante identificado en la región donde se presenta la mayor demanda del recurso y la mayor presión por actividades antrópicas. Estudio soporte del Acuerdo 106-2001 que "reglamentan las actividades relacionadas con el manejo, conservación, uso y aprovechamiento de las aguas subterráneas en la subregión Valles de San Nicolás", integrada por 9 municipios. </t>
  </si>
  <si>
    <t>Documento ERAS - Agua Subterráneas y Documento Modelo Hidrogeológico conceptual</t>
  </si>
  <si>
    <t xml:space="preserve">Ajuste del Modelo Hidrogeológico Conceptual de los Valles de San Nicolás y La Unión” donde se integraron al modelo hidrogeológico del acuífero los avances en cartografía geológica superficial, información de aguas superficiales, puntos de aguas subterráneas, usuarios de éstas y características de los pozos activos e inactivos en los Valles de San Nicolás y de La Unión.                                                             Dado el contenido de los “Alcances técnicos” elaborado por el Fondo Adaptación para los 5 POMCAS a formular en la región por parte de Cornare y los 3 planes liderados por otras corporaciones en cuencas compartidas, no se realizarán nuevos estudios sobre el tema de aguas subterráneas en las ERAS hasta tanto se tengan los nuevos POMCAS contratados para la región Cornare. </t>
  </si>
  <si>
    <t>FILA_67</t>
  </si>
  <si>
    <t>H.27 RH</t>
  </si>
  <si>
    <t xml:space="preserve">Aplicación  de  los  instrumentos   de  regulación. Dentro del seguimiento de la gestión del recurso hídrico, el proceso de reglamentación de corrientes aún no presenta avances significativos, debido a que algunas Corporaciones, reportan entre una y 34 corrientes reglamentadas (En total se han reglamentado 183),  indicador refleja poco avance frente al número de POMCAS existentes 276 (Decreto 2267 de 2002), lo que evidencia falta de gestión para la actualización de este proceso, máxime si se tiene en cuenta el proceso de priorización establecido en el Decreto 1640 de 2012.
</t>
  </si>
  <si>
    <t>Falta de acciones efectivas importantes para lograr un proceso de reglamentación de corrientes acorde con la oferta y demanda del recurso hídrico en su jurisdicción.</t>
  </si>
  <si>
    <t>En el Plan de Acción de Cornare 2012-2015, Estrategia Informacion Planificacion y Ordenamiento Ambiental del Territorio, Promagrama Planificacion y Ordenamiento Ambiental Regional, se considero la meta: Formulación de tres (3) planes de manejo y/o reglamentación de microcuencas priorizadas de la jurisdicción.</t>
  </si>
  <si>
    <t>Formulacion de los Planes de Manejo y reglamentacion de microcuencas priorizadas.</t>
  </si>
  <si>
    <t>Plan formulado</t>
  </si>
  <si>
    <t>Convenio suscrito con la Universidad Catolica de Oriente No.   455-2015;  en ejecucion haste febrero de 2016;  fase de diagnostico y avance en la formulacion y socializacion 
Se tiene Resolucion RES 112-4183-2015 Reglamentación de las tres (3) corrientes.</t>
  </si>
  <si>
    <t xml:space="preserve">Verificación de familias: La Corporación suscribió el Convenio 082-2014 con Masbosques, por valor de $172.167.516 y plazo de 180 días, para realizar la validación, verificación y caracterización de 209 familias, de las actividades de compensación voluntaria en la implementación del proyecto Banco2 en los municipios de la jurisdicción Cornare, convenio liquidado el 13/03/2015. Las actas de avance de obra,  en el ítem 1: “Materiales y equipos necesarios para la realización de visitas de campo”, se programaron  209 usuarios, con valor unitario de $70.000 y valor total del ítem de $14.630.000,  valor  que se pagó en su totalidad, pero de acuerdo a los informes de supervisión se evidencia que  sólo se visitaron 136 familias, quedando 73 sin visitar, que representan el 35% de las familias objeto de verificación. </t>
  </si>
  <si>
    <t>Expedientes contractuales - Informes de supervisión: En la Cláusula 4 de los siguientes convenios se establece: Obligaciones de las partes: DE CORNARE 1.2. Realizar la supervisión del convenio para lo cual el supervisor deberá presentar informes con cada acta de avance, de acuerdo al formato F-GJ-135. En los expedientes de los siguientes convenios  no se evidencian informes de supervisión: 096-2014, 108-2014, 142-2014, 299-2014 .</t>
  </si>
  <si>
    <t xml:space="preserve">Avance de obras en Convenios: Se evidencia que de 25 convenios suscritos en 2014, que hacen parte de la muestra contractual evaluada, en nueve (9) de ellos, que representan el 36% se presentan grandes retrasos en la ejecución de las obras físicas a septiembre de 2015; registrando avances que van desde el 0% hasta el 45%. </t>
  </si>
  <si>
    <t>Gastos de funcionamiento cargados a inversión: Durante la vigencia 2014, los gastos asociados al aseguramiento de los bienes se ejecutaron mediante la contratación de servicios de vigilancia para las sedes y la adquisición de pólizas de seguros con cargo al presupuesto de inversión por cuantía de $258.424.376, correspondiendo de acuerdo a sus características a gastos de funcionamiento.</t>
  </si>
  <si>
    <t>Vigencias Expiradas 2014: Durante la vigencia 2014 se expidieron 51 órdenes de pago -OP para realizar el giro presupuestal de contratos suscritos en la vigencia 2012, por valor de $720.345.535 utilizando la figura de “vigencias expiradas” la cual no se encuentra definida para tal fin, ni en el Acuerdo 163 de 2005 ni en el documento P-GF-01 Elaboración, Manejo y Administración del Presupuesto del Sistema de Gestión Integral -SGI. Adicionalmente, al cierre de la vigencia  quedaron compromisos reservados de las vigencias anteriores por girar (tienen CDP y RP pero no OP) por $2.441.651.259, que representan el 15% de la reserva apropiada, las cuales de acuerdo con la normatividad se entienden expiradas.</t>
  </si>
  <si>
    <t>Reportes Novasoft: Al consultar el Novasoft, para los módulo de presupuesto y tesorería, se evidenciaron las siguientes deficiencias:
_El reporte Novasoft PRE231 —Informe de ejecución Reservas, presentan saldos en las columnas "apropiación Certificada", "Apropiación por Certificar" y "apropiación por comprometer", conceptos que no aplican para la ejecución de las reservas,
_Al consultar el Novasoft, módulo Tesorería, para el mes de enero de 2014 los reportes TES110 —Movimiento de Egresos, TeS111 —Movimiento de Egresos Detallado y TES121 —Egresos por Conceptos, reportan un saldo de $1.910.306.226, $1.296.395.577 y $2.925.581.237.620 respectivamente, los cuales de acuerdo con las descripciones de los reportes, todos deben arrojar el mismo saldo al referirse a los egresos para el mismo periodo.</t>
  </si>
  <si>
    <t>Centro de Atención y Valoración - CAV: La Corporación cuenta con el Centro de Atención, valoración- CAV de flora ubicado en el predio contiguo a la sede principal de Cornare en el Municipio de Santuario; si bien se cumple con las especificaciones técnicas para el almacenamiento de los productos maderables decomisados dentro de las instalaciones,  se evidenció que parte del material se encuentra en las afueras del centro, a la intemperie y algunos cubiertos con plásticos, sin los rótulos que lo identifiquen,</t>
  </si>
  <si>
    <t>Plantas de tratamiento aguas residuales: Según el informe Final "Estudio de la calidad fisicoquímica de las aguas residuales de la jurisdicción de Cornare", elaborado por la Universidad Católica de Oriente, contrato 172- 2013, entre los meses de septiembre de 2013 y junio de 2014 se monitorearon 48 plantas de tratamiento de agua residual en los parámetros: Demanda bioquímica de oxigeno -DB05 y en solidos suspendidos totales- SST, de las cuales 14 fueron plantas de tratamiento de aguas residuales municipales y 34 plantas de tratamiento de aguas residuales industriales (domesticas e i industriales), obteniendo los siguientes resultados:
Para las Plantas de tratamiento de aguas residuales industriales se encontró que 21 plantas equivalentes al 61,8% el porcentaje de remoción fue inferior al 80% para los parámetros evaluados y seis (6) que equivale al 17.6% cumplen con el porcentaje de remoción para uno de los parámetro considerados. No obstante la Corporación no ha tomado los correctivos necesarios para que los operadores subsanen las deficiencias en los sistemas de tratamiento.,</t>
  </si>
  <si>
    <t>Obras de captación y sistemas de medición: En las resoluciones que emite la Corporación que otorga la concesiones de agua se observa el requerimiento para las obras de captación y sistemas de medición de caudal que permita llevar registros periódicos para verificar el consumo de agua en cualquier momento por parte de la autoridad ambiental, en los expedientes: 11.02.6805; 11.2.3444R1; 05318.02.00161; 05318.02.16638; 05615.02.13498 no se evidencia que la Corporación haya verificado el cumplimiento de dicho requerimiento por parte de los usuarios</t>
  </si>
  <si>
    <t>Control y seguimiento expediente 053180216638 y 053760409992: Expedientes 053180216638 Concesión de aguas: A septiembre de 2015 en el expediente 053180216638  no se evidencian visitas de seguimiento y verificación por parte de la Corporación a los requerimientos formulados por la autoridad ambiental, incumplimiento que se pudo constatar en visita realizada por los auditores y funcionarios de la corporación, Además, se evidenció que aun el usuario no ha tramitado el permiso de vertimiento exigido, sin que a la fecha la Corporación lo haya requerido o en su defecto lo haya sancionado por incumplimiento.
Expediente 053760409992 Vertimientos: En visita a las instalaciones del floricultivo realizada por el grupo de la CGR con la funcionarios de la Corporación durante la tercera semana del mes de septiembre del año 2015, se evidenció que las recomendaciones dadas por la corporación en los informes  técnicos (131-0365  de 2013, 131-0022 de 2014, 131-0642 de 2015) aún no han sido acatada en su totalidad por la empresa.</t>
  </si>
  <si>
    <t>Vigencia de concesiones: Mediante Resolución 39-0118 del 1 de marzo de 1999, la Corporación otorga concesión de agua para uso doméstico y agropecuario con un caudal de 0.096 L/s y una duración de 10 años.  Igualmente, con la Resolución 131-0316 del 16 de abril de 2007 la Corporación otorga concesión de aguas para uso domésticos con un caudal de 0.016 L/s, y duración de cinco años.  En dichas resoluciones se establece que la vigencia es prorrogable a solicitud del interesado, dentro del último año de vigencia de esta resolución.  
En la actualidad las  concesiones se encuentran vencidas desde los años 2011 y 2012, respectivamente.  Sin embargo, en los expedientes no reposa soportes de visitas de verificación por parte de la Corporación si aún el usuario está haciendo uso de la concesión.</t>
  </si>
  <si>
    <t xml:space="preserve">Planta de Tratamiento de aguas residuales - vereda San Ignacio: En visita realizada durante el mes de septiembre de 2015 por la CGR conjuntamente con funcionarios de Cornare y el Gerente de las Empresas Públicas del municipio de Guarne, dos años después de la denuncia de la problemática ambiental, se pudo evidenciar que la planta de tratamiento de aguas residuales de la vereda San Ignacio la cual fue construida en el año 2005 con recursos de Cornare y el Municipio de Guarne y operada por las Empresas de Servicios Públicos del Municipio, no está funcionando adecuadamente, por cuanto presenta reboce de sus aguas, las cuales discurren sin control por las zonas aledañas, ocasionando contaminación a los suelos y generado olores ofensivos. 
</t>
  </si>
  <si>
    <t xml:space="preserve">Expediente 11.10.0892 Tratamiento Residuos Peligrosos: En el expediente correspondiente a la empresa Salud y Sistemas Ambientales para la recolección, transporte, tratamiento, incineración y disposición final de residuos sólidos y líquidos, se evidenció:
No obstante las actuaciones de la Corporación, mediante radicado SCQ 131-0005-2015 Especial del 21/07/2015 se recibe queja ambiental por contaminación por humos y olores fuertes a químicos, situación evaluada  por la Corporación en informe técnico 112-1667 del 31/08/2015.  El informe sugiere a la oficina jurídica para que requiera a la empresa para que dé cumplimiento a lo requerido en el artículo segundo de la resolución que otorga el permiso en donde se indicaba que era de inmediato cumplimiento.
En visita realizada en la tercera semana de septiembre por la Contraloría con funcionarios de la Corporación se pudo evidenciar que la empresa ha dado cumplimiento parcial a los requerimientos, no obstante el plazo para el cumplimiento de los requerimientos encontrarse vencido. En el momento de la visita el horno no se encontraba en funcionamiento, no se han instalado los controles de operación requeridos, además se evidenció material disperso en sitios no apropiados y sin las medidas de almacenamiento
</t>
  </si>
  <si>
    <t xml:space="preserve">Parques lineales: Se suscribió el convenio Interadministrativo Cornare- Municipio de Rionegro 117-2014, con el objeto “Reducción del riesgo de inundación, recuperación de la ronda hídrica y mejoramiento del espacio público en la zona urbana del Municipio, mediante la construcción de un parque lineal” por un valor de $3.298.984.115 de los cuales Cornare aporte $2.499.860.214. 
En la salida de campo por parte de la Contraloría con un funcionario de la Corporación, a la llanura de Inundación del Municipio de Rionegro, se pudo evidenciar en los siguientes sitios: Puente Éxito y Patinodromo que se están desarrollando obras que hacen parte de la construcción del parque lineal, con distancias inferiores a tres (3) metros de la ribera del rio.  Además,  en los expedientes del convenio no se evidencia estudios y diseños técnicos en donde se planteen las acciones  preventivas, de control o de mitigación a los daños que pudieran generarse en el evento de invadirse la ronda hídrica.  </t>
  </si>
  <si>
    <t xml:space="preserve">Formulación Plan de Ordenamiento y Manejo de Cuencas –POMCA: Mediante el Acuerdo 307 del 24 de abril de 2014, la Corporación para la Línea Estratégica No. 3 “Información, planificación y ordenamiento ambiental del territorio”, Programa: “Planificación y Ordenamiento Ambiental Regional”, Proyecto: Formulación, implementación y seguimiento de instrumentos y lineamientos de planificación ambiental, modificó la meta, así: “Apoyo en la formulación de los planes de ordenación y manejo de las cuentas priorizadas por el Ministerio de Ambiente y Desarrollo Sostenible- MADS de la jurisdicción de Cornare y cuencas compartidas”. 
- A la fecha de la variación de la meta (24 de abril de 2014) reportaba un porcentaje de avance físico a diciembre de 2013 del 9%,  frente a un avance del 43% en tiempo del PAT 2012- 2015. 
</t>
  </si>
  <si>
    <t xml:space="preserve">Llanura de inundación Municipio de Rionegro: En salida de campo de la Contraloría con un funcionario de la Corporación por la llanura de Inundación del Municipio de Rionegro, en el sitio con coordenadas planas X= 853904, Y= 1171652, Z= 2100, en donde actualmente se están construyendo varios proyectos urbanísticos tales como Campus y Lotus, se pudo evidenciar intervención de la llanura de inundación, con llenos de material.  Se indagó con la Corporación y a la fecha no se identificaron actuaciones asociadas a trámites ante la autoridad ambiental.  </t>
  </si>
  <si>
    <t>Cumplimiento del Plan Operativo Anual de Inversiones - POAI: El numeral 5 del artículo 7° del Decreto 1200 de 2004, reglamenta lo relativo al sistema de seguimiento y evaluación como uno de los componentes del Plan de Acción, para medir el desempeño de las Corporaciones. Así mismo, El Plan Operativo Anual de Inversiones POAI es la forma anualizada de establecer los planes de acción y su seguimiento. Respecto al cumplimiento del POAI 2014, la Corporación reporta un porcentaje de ejecución de metas del 100% y en algunos casos porcentajes superiores, las cuales se soportan con la suscripción de los contratos, quedando su ejecución para la vigencia 2015,</t>
  </si>
  <si>
    <t>Fijación y ejecución de Metas: Plan de Acción 2012-2015, las metas establecidas, no fueron fijadas de acuerdo a un análisis   de las actividades a realizar en cada una de las estrategias formuladas, razón por la cual las ejecuciones de los proyectos muestran avances mayores al 100%, entre otras:
_Restauración, recuperación y rehabilitación 1.600 hectáreas bajo diferentes sistemas de establecimiento en cuencas abastecedoras de acueductos - POMCAS y Planes de Manejo- Procesos de restauración, conservación y manejo de los ecosistemas boscosos de la región; Restauración, recuperación y rehabilitación, 500 hectáreas bajo diferentes sistemas de establecimiento en áreas degradadas, ecosistemas boscosos, áreas de aptitud forestal, y en cuencas abastecedoras de acueductos - NO POMCAS; vinculación de 40  empresas al proyecto piloto BanCO2, en la vigencia 2014; Compensación a 400 familias vinculadas al proyecto piloto BanCO2. 
Así mismo se pudo evidenciar que la ejecución en la vigencia de 2014 del Proyecto: "Procesos de restauración, conservación y manejo de los ecosistemas boscosos de la región", del Programa 1 "Gestión Integral para la Biodiversidad" de la Línea Estratégica 5 "Biodiversidad y Sostenibilidad Ambiental" fue realizada con los recursos asignados en la vigencia de 2013, para algunas de sus metas.</t>
  </si>
  <si>
    <t>Consistencia de la Información: En el PAT 2012-2015, Línea Estratégica 5 "Biodiversidad y Sostenibilidad Ambiental"; Proyecto "Proceso de restauración, conservación y manejo de los ecosistemas boscoso de la región" se estableció la meta "Restauración, recuperación y rehabilitación de mil seiscientas (1.600) hectáreas bajo diferentes sistemas de reabastecimiento en cuencas abastecedoras de acueductos - POMCAS y Planes do Mal ejo- Procesos de restauración, conservación y manejo de los ecosistemas boscw7)s de la región".
Según el informe de Gestión de Cornare vigencia 2014, se iniciaron procesos de restauración, recuperación y rehabilitación de 693,3 hectáreas, en áreas protectoras de acueductos, 148 hectáreas en restauración activa y 543,3 en pasiva;  al cotejar esta información con la reportada en el sistema de evaluación de proyectos de inversión SEPIC se observaron inconsistencias.</t>
  </si>
  <si>
    <t>Impacto Proyectos Gestión del Riesgo: En la Estrategia 3 “Información, Planeación y Ordenamiento Ambiental del Territorio” , Programa “Gestión  del Riesgo y Cambio Climático”, se formuló el  Proyecto Apoyo interinstitucional para la gestión integral de eventos generados por materiales peligroso el cual tenía entre otras la meta de“, Estructuración de una red interinstitucional para la atención integral de eventos generados por material peligrosos (MATPEL) -Según Informe de Gestión 2014, se realizaron eventos de los cuales no se evidenciaron los reportes de cumplimiento.</t>
  </si>
  <si>
    <t>Formato de Asistencia: En las listas de asistencia de los eventos que respaldan la ejecución de las metas del Programa  “Gestión del Riesgo y Cambio Climático” vigencia de 2014, se evidenció: Que no se diligenciaron los Ítem Consecutivo, Dependencia Responsable, Número de Convocados, Usuario Responsable, Hora de Inicio y de terminación, en los eventos: Acompañamiento a Consejos Municipales realizado el 14 de enero de 2014; Cambio Climático realizado en 28 julio de 2014 y Zonificación, zonas urbanas  realizado el 18 de marzo de 2014; En algunos listados no se diligenció con exactitud el sitio donde se desarrolló la actividad y en ninguno de los eventos realizados se dejó evidencia de los logros alcanzados y las listas de asistencia no fueron firmadas por los capacitadores o ponentes.</t>
  </si>
  <si>
    <t>Soportes de actividades: La eficacia del Plan de Acción Corporativo se verifica a través de los informes de control y seguimiento al cumplimiento de las diferentes estrategias, programas y proyectos; apoyados en los indicadores de medición establecidos para cada una de sus metas. 
En Estrategia 3 Información, Planeación y Ordenamiento Ambiental del Territorio,  Programa Gestión  del Riesgo y Cambio Climático, la Corporación en la vigencia de 2014, ejecuto siete (7) proyectos, sin embargo no existen informes de control y seguimiento a las actividades realizadas, solo se anexan registros  fotográficos.</t>
  </si>
  <si>
    <t>Programa  Sostenibilidad Financiera: El Plan de Acción Corporativo en la estrategia 1 “Fortalecimiento Institucional y autoridad ambiental”  en el Programa “Sostenibilidad Financiera” tiene como objetivo “optimizar la eficiencia en la administración del presupuesto y la gestión interinstitucional del recurso de cofinanciación, como soporte fundamental al que hacer corporativo”.  La Corporación en este Programa tiene como proyectos de inversión entre otros, la “Protección de activos y bienes corporativos” en el cual establecieron como metas “Aseguramiento del 100% de los bienes corporativos” y “Vigilancia del 100% de los bienes corporativos”, lo cual no puede considerarse como un proyecto porque es una obligatoriedad permanente, contemplada en la Ley 734 de 2001 Artículo 34, Numeral 21 “Es deber de todo servidor público vigilar y salvaguardar los bienes y valores que le han sido encomendados” y el cumplimiento de sus metas no  contribuyen a lograr el objetivo de este programa.</t>
  </si>
  <si>
    <t>Indicadores de Eficiencia: De acuerdo con la información reportada por la Entidad, durante la vigencia 2014, el presupuesto (ingresos y gastos) apropiado esperado fue de $60.094 millones, los ingresos recaudados fueron de $41.862 millones y los gastos efectuados fueron por $56.049 millones. Con base en dichos valores, los resultados reportados para la vigencia auditada en dichos indicadores no reflejan la ejecución real del presupuesto.
Con respecto al indicador de eficiencia en la ejecución de los gastos, si bien no se presentan diferencias entre los resultados obtenidos por la Entidad y por la Auditoría, los valores con los cuales se calculó este indicador difieren, pues se tomaron los gastos ejecutado como denominador, debiendo ser los gastos apropiados esperados.</t>
  </si>
  <si>
    <t>Información Actas de Comité Financiero: El Acta del Comité Financiero No. 46 del 27 de enero de 2014, mediante la cual se aprueba la inversión de $5.000 millones en un CDT, tiene como anexos para soportar esta decisión la relación de Gastos por Ejecutar al Cierre del mes de julio 2013 debiendo ser la relación de gastos de enero de 2014.</t>
  </si>
  <si>
    <t xml:space="preserve">Expedientes de contratos y convenios: La Ley 594 de 2000 y el Acuerdo 002 del 14 de marzo del 2014 del Archivo General de la Nación, establecen la obligatoriedad de la conformación de los archivos públicos, la creación, organización, preservación y control de los archivos. La gestión del expediente se define como: la administración interna del expediente durante su etapa activa y se refiere a las acciones y operaciones que se realizan durante el desarrollo de un trámite, actuación o procedimiento que dio origen a un expediente; comprende operaciones como la creación del expediente, el control de los documentos, la foliación o paginación, la ordenación interna de los documentos, el inventario y cierre.
En la muestra contractual evaluada se evidencian deficiencias en el archivo de los expedientes de los contratos y/o convenios:  Las carpetas carecen de una tabla de contenido, los documentos no guardan un orden cronológico, algunas carpetas  no presentan foliación y ausencia de series y sub series documentales.
</t>
  </si>
  <si>
    <r>
      <rPr>
        <b/>
        <sz val="11"/>
        <color rgb="FF000000"/>
        <rFont val="Arial"/>
        <family val="2"/>
      </rPr>
      <t>Ampliación de pólizas</t>
    </r>
    <r>
      <rPr>
        <sz val="11"/>
        <color rgb="FF000000"/>
        <rFont val="Arial"/>
        <family val="2"/>
      </rPr>
      <t>: El Manual de Contratación, versión 2013 establece que Cornare aprobara la garantía mediante documento suscrito por el Secretario General, estas garantías deben cumplir la vigencia del contrato, en cualquier evento en que se aumente el valor del contrato o se prorrogue  su vigencia deberá ampliarse o prorrogarse  la correspondiente garantía.  los siguientes contratos no presentaron ampliación de garantía:  
_489-2013 por valor de $28.000.000 y plazo de 300 días, para fortalecer la administración y funcionamiento de la plataforma web denominada "www.banco2.com" en el componente de la tienda virtual de productos no maderables provenientes de los bosques en conservación. 
_027-2014 por valor de $30.300.000 y plazo de 120 días para el aislamiento y reforestación de las micro cuencas de los acueductos La Milagrosa y Reyes Peñolero del municipio de Granada Antioquia.</t>
    </r>
  </si>
  <si>
    <t xml:space="preserve">Jornada de capacitacion para supervisores realizada el 11 de mayo de 2016,  en la cual se conto con la participacion de 72 servidores publicos de Cornare.
Capacitacion en Aplicativo BPIAC y sus contralos en direcciones regionales a nivel interno; complementario a esto se estan realizando capacitacione  a administraciones municipales  (formulacion, evaluación ).
</t>
  </si>
  <si>
    <t xml:space="preserve">Resolución 112-4965 del 9 de Octubre de 2015  en la cual se resuelve, entre otras cosas, cerrar temporalmente el establecimiento de dicha empresa, suspender en forma inmediata las actividades de recepción e incineración de residuos peligrosos e imponer una multa sucesiva por valor de $ 2´110.000; así mismo, ratificar de manera perentoria la orden de correcta disposición final de los residuos almacenados en el momento en sus instalaciones. Adicionalmente, se plantea un estricto cronograma de control y seguimiento para evidenciar el cumplimiento de la medida tomada y se comisionó para ejecución de la misma, a la inspección de policía del municipio de Guarne, acorde a su competencia.
Jornada de capaciación en proceso administrativo sancionatorio para no abogados, realizada el 16 de mayo de 2016, a la cual asistieron 36 servidores publicos de Cornare. 
</t>
  </si>
  <si>
    <t xml:space="preserve">Se efectuó recorrido de control y seguimiento a proyectos urbanísticos con los funcionarios de la Secretaria de Planeacion, Habitat y la empresa de Servicios del municipio de Rionegro.
En reunión del CIT, se hizo socializacion y capacitación a los municipios de la subregión Valles en relacion con el acuerdo 265/2011, dada la coyuntura de cambios de administración municipal. Igualmente se tiene prevista para el mes de junio la capacitación en la norma regional de rondas hídricas (acuerdo 251/2011)
Jornada de capaciación en proceso administrativo sancionatorio para no abogados, realizada el 16 de mayo de 2016, a la cual asistieron 36 servidores publicos de Cornare. </t>
  </si>
  <si>
    <t>Esta actividad se ejecuta con recursos propios de CORNARE (personal, salones, auditorios, convocatorias, operativos entre otros)  corresponderán  a actividades y  talleres que se realizan con funcionarios de la corporación, dirigidos a diferentes públicos.</t>
  </si>
  <si>
    <t>Se vienen diligenciando completamente los formatos de asistencia establecidos.</t>
  </si>
  <si>
    <t>Medidas preventivas: Se pudo evidenciar que la Corporación en diferentes actos administrativos impone medidas preventivas de amonestación o inicia procesos administrativos sancionatorios de carácter ambiental y con cumplimientos parciales levanta la medida u ordena la cesación del procedimiento, tal como pudo observarse en los siguientes casos:  Auto 112-0320 del 14/08/2013 medida preventiva de amonestación por presunta violación al Municipio de San Francisco en los PSMV ;  Auto 112-0319 del 14/08/2013 impone medida preventiva de amonestación al municipio de Cocorná en el PSMV, Auto 134-0429 del 31/10/2013  inicia proceso administrativo de carácter ambiental y  Resolución 134-0017 del 23/02/2015  ordena la cesación de un procedimiento sancionatorio de carácter ambiental;  Auto 112-0460 del 15/10/2013  impone medida preventiva de amonestación al Municipio de Guarne en los PSMV y  Auto 112-0087 del 13/02/2014 levanta la medida preventiva; Auto 112-0140 del 9/05/2012 impone una medida preventiva a la empresa Salud y Sistemas S. A. E.S.P. y en informe técnico 112-0348 del 4/07/2012 recomienda levantar la medida preventiva.</t>
  </si>
  <si>
    <r>
      <t>Planta tratamiento Municipio de Sonsón: CORNARE suscribió el Convenio</t>
    </r>
    <r>
      <rPr>
        <b/>
        <sz val="11"/>
        <rFont val="Arial"/>
        <family val="2"/>
      </rPr>
      <t xml:space="preserve"> 099-2014</t>
    </r>
    <r>
      <rPr>
        <sz val="11"/>
        <rFont val="Arial"/>
        <family val="2"/>
      </rPr>
      <t xml:space="preserve"> del 15/08/2014 por valor de $1.278.423.769, con plazo de 365 días, con el Municipio de Sonsón, con el objeto de reducción de la carga contaminante del recurso hídrico a través de la construcción de la planta de tratamiento de aguas residuales del Municipio de Sonsón.  El convenio está en ejecución y su expediente consta de una carpeta con 600 folios; del cual se evidencian retrasos considerables en las obras de construcción de la planta, pues a 31/08/2015 la obra física va en el 12%, por ajustes a los diseños, debido a que el lote destinado para la obra no pudo ser adquirido por el municipio; debiéndose desarrollar el proyecto en un lote  adyacente, de características  diferentes.</t>
    </r>
  </si>
  <si>
    <t>Se procedio a realizar los ajueste en los informes de ejecucion de reservas PRE231.  Para su verificacion en el software NOVASOFT,  módulo de presupuesto.</t>
  </si>
  <si>
    <t>Inclusión en el proceso de Gestión Financiera de  indicadores de impacto, formulados a partir de resultados presentados por la Contraloria General de la Republica sobre la calificacion de la Gestion y los Resultados alcanzados por la Corporacion en la vigencia 2014 e indicador de evaluacion del control interno contable segun metodologia dada por la Contaduria General de la Nación.</t>
  </si>
  <si>
    <t>Fueron incorporados a la carpeta del convenio certificado de libertad y tradicion, matricula inmobiliaria No. 028-29972 del 7 de junio de 2016, copia de escritura publica No. 601 del 30 de agosto de 2014 donde se valida como segundo comprador el municipio de Sonson,  y CD con los diseños de la plante de tratamiento.</t>
  </si>
  <si>
    <t xml:space="preserve">Jornada de capacitacion para supervisores realizada el 11 de mayo de 2016,  en la cual se conto con la participacion de 72 servidores publicos de Cornare.
Capacitacion en Gestion por proyectos y Aplicativo BPIAC y sus controles en direcciones regionales a nivel interno; complementario a esto se estan realizando capacitacione  a administraciones municipales  (formulacion, evaluación y seguimiento).
Actualizacuion del procedimiento P-GP-01
</t>
  </si>
  <si>
    <t>Capacitacion y socializacion a funcionarios de Gestion Documental.</t>
  </si>
  <si>
    <t xml:space="preserve">Con circular 0008 del 22 de febrero de 2016, se establecio la politica para prestamo de expedientes desde Gestion Documental. 
En reunion de Oficina de  Gestión documental realizada el 7 de abril de 2016 se capacito a servidores publicos de Gestion Documental en cartilla del Archivo General de la Nacional relacionada con el procedimiento de foliacion de documentos.  
</t>
  </si>
  <si>
    <t>H21</t>
  </si>
  <si>
    <r>
      <t>La carpeta del convenio 142-2014  soportada con los informes de aupervision con fechas:  10/03/2015,  abril y mayo del 2015 ---  julio a septiembre del 2015 -----Noviembre del 2015 y 10/12/2015. 
Carpeta del convenio 299-2014 soportada con informes del supervisor de fechas:Julio a agosto 2015,  julio-agosto y septiembre de 2015, octubre, noviembre y diciembre de 2015.</t>
    </r>
    <r>
      <rPr>
        <sz val="11"/>
        <color rgb="FFFF0000"/>
        <rFont val="Arial"/>
        <family val="2"/>
      </rPr>
      <t xml:space="preserve"> </t>
    </r>
    <r>
      <rPr>
        <sz val="11"/>
        <color rgb="FF000000"/>
        <rFont val="Arial"/>
        <family val="2"/>
      </rPr>
      <t xml:space="preserve">
Jornada de capacitacion para supervisores realizada el 11 de mayo de 2016,  en la cual se conto con la participacion de 72 servidores publicos de Cornare.
Capacitacion en Aplicativo BPIAC y sus controles en direcciones regionales a nivel interno; complementario a esto se estan realizando capacitacione  a administraciones municipales  (formulacion, evaluación).
</t>
    </r>
  </si>
  <si>
    <t>Planes de Saneamiento y Manejo de Vertimientos- PSMV: De acuerdo con los expedientes analizados de los municipios de San Francisco, Cocorna, Rionegro, San Carlos, Nariño, San Rafael y Argelia, se evidenció que los prestadores de servicios públicos de alcantarillado de los municipios no presentan los informes con la periodicidad establecida y con la calidad requerida. 
Además, no se evidencia en los informes técnicos que realiza la Corporación en la evaluación de la información recibida por los diferentes usuarios, el análisis de seguimiento a la matriz o cronograma de actividades establecidas en el plan, que permitan identificar las inversiones y el cumplimiento de las actividades y metas por año.</t>
  </si>
  <si>
    <t xml:space="preserve">Mediante Auto 112-0962 del 26 de agosto de 2015, se requiere al municipio de Cocorna presentar los informes de avance de las actividades propuestas en el cronograma de acuerdo a las fechas establecidas. 
Resolución 112-6207 del 1 de diciembre de 2015, se impone medida preventiva de amonestación escrita con la cual se hace un llamada de atención y se exhorta para que de manera inmediata de cumplimiento a lo requerido por esta Corporación.
Resolución 112-0477 del 22 de abril de 2016, se inicia un procedimiento administrativo sancionatorio de carácter ambiental para efectos de verificar los hechos u omisiones constitutivos de infracción a la normatividad ambiental vigente en materia de PSMV.
El 9 de junio  de 2016 se realizo jornada de capacitacion sobre PSMV y permisos de vertimientos, a la que asistieron representantes de 17 municipios (administraciones municipales y E.S.P Municipales);  se relizo revision documental de los PSMV de algunas de las entidades que asistieron a la jornada de capcitación.
Adicionalmente dentro de los lineamiento de control y seguimiento se incluye lo relacionado al control de mediada preventivas ( F-CS-02) </t>
  </si>
  <si>
    <t xml:space="preserve">Se han elaborado 35 informes técnicos de evaluación de caracterizaciones para el cobro de tasa retributiva y seguimiento a permisos de vertimientos, 11 visitas a PTARS y la resolución para modificar el Factor regional que incide en el cobro de la T.R.  </t>
  </si>
  <si>
    <t xml:space="preserve">Con radicado 112-6526 de diciembre de 2015 se impuso medida preventiva y se requirio hacer mantenimiento a la planta y tramitar el permiso de vertimiento. Cornare en comunicado 170-0474 del 17 de febrero de 2016, responde al municipio sobre solicitud 131-0644 del 02 de febrero de 2016, donde considera factible conceder prorroga de 60 días hábiles adicionales para tramitar el permiso de vertimientos de las PTAR´s de San Ignacio (Fecha límite Junio 29 de 2016). Exp. 11.03.3477                                                                                                                 Mediante 112-0411 de 8 de febrero de 2016 se impuso medida preventiva de amonestación y se requirio para que proceda de inmediato a tramitar el permiso de vertimientos ante Cornare para la PTAR nueva Sector Penjamo Vereda San Ignacio. El Señor Alcalde mediante comunicado 112-2067 del 18/05/2016 responde frente al contenido de éste acto adminsitrativo. Exp. 053180322751.                                                                                                        El 7 de junio de 2016 se hizo visita de seguimiento a la PTAR y se evidencio que se hizo mantenimiento al sistema de tratamiento y no se evidencio derrames recientes, ni se percibio olores.
Jornada de capacitación en proceso administrativo sancionatorio para no abogados, realizada el 16 de mayo de 2016, a la cual asistieron 36 servidores publicos de Cornare.   </t>
  </si>
  <si>
    <t xml:space="preserve">Visitas de control y seguimiento en cumplimiento del plan control 2016, igualmente en el plan control se incluye el control al 100 % de la concesiones dea agua de las ESP y a un % de acueductos veredales y de concesiones domesticas, así como a los permisos de vetimientos .
53180216638:  EVISION DE EXPEDIENTE:  Se realizará visita de cys en plan control 2016, en el mes de mayo.  
53760409992: EVISIÓN EXPEDIENTE:  Permiso de vertimientos  cultivo Espring S.A.S. Convenio de producción limpa - Se realizó evaluación de información de informe de caracterización del año 2015. se recomienda acoger la información resentada, La empresa debe presentar a la Corporación la caracterización del sistema de tratamiento de aguas residuales  de post cosecha y tinturado antes de finalizar el año 2015.  Entre otras. se revisó el expediente y se observa que no se ha entregado el requerimiento.  Se continua el seguimiento por parte de la oficina de Crecimiento Verde. </t>
  </si>
  <si>
    <t xml:space="preserve">Mediante  la Resolución 112-0525-2016 del 17 de febrero de 2016 se resuelve recurso de reposición   y se confirma en todos sus apartes la Resolución 112-4965-2015.
Mediante la Resolución 112-2464-2016 del 27 de Mayo de 2016, se niega la solicitud del oficio 1311621  del 30 de Marzo de 2016 sobre la apertura y reactivación  del establecimiento  y de las actividades. 
Jornada de capacitación en proceso administrativo sancionatorio para no abogados, realizada el 16 de mayo de 2016, a la cual asistieron 36 servidores publicos de Cornare.   
</t>
  </si>
  <si>
    <t xml:space="preserve">Se efectuó recorrido de control y seguimiento a proyectos urbanísticos con los funcionarios de la Secretaria de Planeacion, Habitat y la empresa de Servicios del municipio de Rionegro.
En reunión del CIT, se hizo socializacion y capacitación a los municipios de la subregión Valles en relacion con el acuerdo 265/2011, dada la coyuntura de cambios de administración municipal. Igualmente se tiene prevista para el mes de junio la capacitación en la norma regional de rondas hídricas (acuerdo 251/2011).
Jornada de capaciación en proceso administrativo sancionatorio para no abogados, realizada el 16 de mayo de 2016, a la cual asistieron 36 servidores publicos de Cornare. </t>
  </si>
  <si>
    <t>Avancen en el tramite de donacion de mateiral vegetal incautado de manera definitiva (convenios 001, 002, 003, 004 de 2016);  debida identificacion de los lotes incutados;  avance en la gestion contractual para ampliacion de la cubierta,solicitud al municipio de El Santuario de autorizacion para adecuacion de espacion en el CAV radicado 130-1238 abril 14 de 2016, Estudios previos  (etapa precontractual).
Contrato estatal de prestacion de servicios 244-2016 para almacenar, ordenar y adecuar material vegetal proveniente de decomiso preventivo ubicado en el Centro de almacenamiento de atencion y valoracion -CAV, ubicado en la Sede principal de Coranre en El Santuario.</t>
  </si>
  <si>
    <t>Comunicación interna con instrucciones para presentar informes de gestion (correo electronicos e informe de gestion).</t>
  </si>
  <si>
    <t>Plan Institucional de Capacitacion con necesidades de capacitacion en la Tematica de Indicadores;   avance en la estructura de los documentos precontractuales y acercamiento con la Universidad Pontificia Bolivariana, quien presento propuesta de capacitacion en este tema.
Acuerdo que aprueba el presupuesto de ingresos y gastos para la vigencia 2016 No.  0344 de 13 de diciembre de 2015;  documento plan de accion institucional 2016-2019 y  Acuerdo No. 347 del 28 de Abril de 2016 por medio del cual se aprueba y adopta el Plan Acción Institucional para el período 2016-2019.</t>
  </si>
  <si>
    <t>Plan Institucional de Capacitacion con necesidades de capacitacion en la Tematica de Indicadores;   avance en la estructura de los documentos precontractuales y acercamiento con la Universidad Pontificia Bolivariana, quien presento propuesta de capacitacion en este tema.
Resolucion 0667-2015 sobre indicadores de gestion CARs.
PAI 2016-2019 con sus respectivos indicadores por programa.</t>
  </si>
  <si>
    <t>Acuerdo Nro. 337 “Por medio del cual se ajusta el Plan Acción Corporativo para el período comprendido entre el 1 de Julio de 2012 y el 31 de Diciembre de 2015 (http://www.cornare.gov.co/planificacion-ambiental/plan-de-accion-corporativo)</t>
  </si>
  <si>
    <t>Se ejecutaron las acciones de mejora programadas. Se incluye en el Plan control 2016 y en sus lineamientos, el seguimiento a los 26 PSMV municipales y realizó jornada de capacitación en proceso administrativo sancionatorio para no abogados, el 16 de mayo de 2016, a la cual asistieron 36 servidores públicos de Cornare. 
Se dio inicio al procedimiento administrativo sancionatorio para los municipios de:
Argelia expediente 050553322389
E.S.P Cocorna Exp. 051973323162
E:S:P Rionetro Exp 056153323161
San Carlos Exp 056493322381
San Francisco Exp 056523322388
Nariño Exp 054833321634</t>
  </si>
  <si>
    <r>
      <t>Se emitió Circular 130-0015-2016 para socializar con las nuevas administraciones municipales el contenido de los informes de avance que deben presentar semestralmente.  .        
El 9 de junio  de 2016 se realizo jornada de capacitacion sobre PSMV,  permisos de vertimientos y Resolución 0631/2015, a la que asistieron 9 municipios y 24 E.S.P.
Seguimiento periodico a los Planes de Saneamiento y Manejo de Vertimientos en aspectos tecnicos y juridicos.
Argelia expediente 050553322389
E.S.P Cocorna Exp. 051973323162
E:S:P Rionetro Exp 056153323161
San Carlos Exp 056493322381
San Francisco Exp 056523322388
Nariño Exp 05483332163</t>
    </r>
    <r>
      <rPr>
        <sz val="11"/>
        <color rgb="FFFF0000"/>
        <rFont val="Arial"/>
        <family val="2"/>
      </rPr>
      <t>4</t>
    </r>
  </si>
  <si>
    <t>Acuerdo que aprueba el presupuesto de ingresos y gastos para la vigencia 2016 No.  0344 de 3 de diciembre de 2015;  documento plan de accion institucional 2016-2019 y  Acuerdo No. 347 del 28 de Abril de 2016 por medio del cual se aprueba y adopta el Plan Acción Institucional para el período 2016-2019.</t>
  </si>
  <si>
    <t xml:space="preserve">Seguimiento realizado desde la oficina de control interno a cuentas por pagar de contratos en proceso de liquidacion y a la ejecucion del presupuesto de reservas.
Asistencia de servidores publicos de la Unidad Financiera a capacitaciones en los siguientes temas:  VIII Congresos Nacional de Presupuesto Público con una intencidad de 30 horas,  Capacitacion en Marco Normativo para Entidades del Gobierno  con intensidad de 40 horas, Nuevo Marco Normativo pra Entidades de Gobierno -NIPCSP, 20 horas,  en cumplimiento del Plan Institucional de Capacitación 2016.   </t>
  </si>
  <si>
    <t>Visitas de control y seguimiento a los expedientes relacionados, los cuales se incluyen en el plan control 2016 de la dependencia respectiva e igualmente dento del plan control se incluye el control al 100 % de la concesiones dea agua de las ESP y a un % de acueductos veredales y de concesiones domesticas.
Avance en la revision de cada uno de los expedientes y soporte documental con cada una de las actuaciones realizadas (informe tecnico, auto, resolucion).</t>
  </si>
  <si>
    <t>Revision al expediente  053180216638. 
Adicionalmente se verificaran las resoluciones con las vigencias de los permisos para hacer los requerimientos.respectivos como parte del control y seguimiento.</t>
  </si>
  <si>
    <t xml:space="preserve">Suscripción Contrato 164/2015 con el Consorcio POMCAS Oriente Antioqueño para la formulación de los 5 POMCA que lidera la Corporación.
Desarrollo y aprobación de la Fese de Aprestamiento para las 5 cuencas.
Conformación de 5 Consejos de Cuenca, aprobación de reglamentos internos y eleccion de presidente y secretario.
Presentación de resultados por componentes de la fase de dieganostico a los expertos de las corporaciones que hacen parte de la Comisión Conjunta.
Enlace POMCAS: http://www.cornare.gov.co/component/content/article/182-corporativo/division-socioambiental/pomcas/formulacion/514-formulacion-de-planes-de-ordenacion-y-manejo-de-cuencas-hidrograficas-pomcas.
</t>
  </si>
  <si>
    <t>Esta acción es de cumplimiento en el 2016 con la elaboracion y aprobacion del nuevo Plan de Accion. 
Sin embargo se tienen los referentes normativos como:  Estrategias Nacionales del Plan de Desarrollo, Ley 1753 de 2015, sobre estrategia crecimiento verde y desarrollo compatible con el clima.
Acuerdo que aprueba el presupuesto de ingresos y gastos para la vigencia 2016 No.  0344 de 13 de diciembre de 2015;  documento plan de accion institucional 2016-2019 y  Acuerdo No. 347 del 28 de Abril de 2016 por medio del cual se aprueba y adopta el Plan Acción Institucional para el período 2016-2019.</t>
  </si>
  <si>
    <t xml:space="preserve">Suscripción Contrato 164-2015 con el Consorcio POMCAS Oriente Antioqueño para la formulación de los 5 POMCA que lidera la Corporación.
Desarrollo y aprobación de la Fese de Aprestamiento para las 5 cuencas.
Conformación de 5 Consejos de Cuenca, aprobación de reglamentos internos y eleccion de presidente y secretario.
Presentación de resultados por componentes de la fase de dieganostico a los expertos de las corporaciones que hacen parte de la Comisión Conjunta.
Enlace POMCAS: http://www.cornare.gov.co/component/content/article/182-corporativo/division-socioambiental/pomcas/formulacion/514-formulacion-de-planes-de-ordenacion-y-manejo-de-cuencas-hidrograficas-pomcas.
</t>
  </si>
  <si>
    <t>HA1-2015</t>
  </si>
  <si>
    <t>HA2 -2015</t>
  </si>
  <si>
    <t>HA29-2015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</si>
</sst>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
  </numFmts>
  <fonts count="13" x14ac:knownFonts="1">
    <font>
      <sz val="11"/>
      <color indexed="8"/>
      <name val="Calibri"/>
      <family val="2"/>
      <scheme val="minor"/>
    </font>
    <font>
      <b/>
      <sz val="11"/>
      <color indexed="9"/>
      <name val="Calibri"/>
      <family val="2"/>
    </font>
    <font>
      <b/>
      <sz val="11"/>
      <color indexed="8"/>
      <name val="Calibri"/>
      <family val="2"/>
    </font>
    <font>
      <b/>
      <sz val="11"/>
      <color rgb="FFFFFFFF"/>
      <name val="Arial"/>
      <family val="2"/>
    </font>
    <font>
      <sz val="11"/>
      <color rgb="FF000000"/>
      <name val="Arial"/>
      <family val="2"/>
    </font>
    <font>
      <b/>
      <sz val="11"/>
      <color rgb="FF000000"/>
      <name val="Arial"/>
      <family val="2"/>
    </font>
    <font>
      <sz val="11"/>
      <color theme="1"/>
      <name val="Arial"/>
      <family val="2"/>
    </font>
    <font>
      <sz val="11"/>
      <name val="Arial"/>
      <family val="2"/>
    </font>
    <font>
      <sz val="11"/>
      <color indexed="8"/>
      <name val="Arial"/>
      <family val="2"/>
    </font>
    <font>
      <sz val="11"/>
      <color rgb="FFFF0000"/>
      <name val="Calibri"/>
      <family val="2"/>
      <scheme val="minor"/>
    </font>
    <font>
      <sz val="11"/>
      <color rgb="FFFF0000"/>
      <name val="Arial"/>
      <family val="2"/>
    </font>
    <font>
      <b/>
      <sz val="11"/>
      <name val="Arial"/>
      <family val="2"/>
    </font>
    <font>
      <sz val="11"/>
      <name val="Calibri"/>
      <family val="2"/>
      <scheme val="minor"/>
    </font>
  </fonts>
  <fills count="8">
    <fill>
      <patternFill patternType="none"/>
    </fill>
    <fill>
      <patternFill patternType="gray125"/>
    </fill>
    <fill>
      <patternFill patternType="solid">
        <fgColor indexed="54"/>
      </patternFill>
    </fill>
    <fill>
      <patternFill patternType="solid">
        <fgColor indexed="9"/>
      </patternFill>
    </fill>
    <fill>
      <patternFill patternType="none">
        <fgColor indexed="8"/>
      </patternFill>
    </fill>
    <fill>
      <patternFill patternType="solid">
        <fgColor rgb="FF666699"/>
        <bgColor rgb="FFFFFFFF"/>
      </patternFill>
    </fill>
    <fill>
      <patternFill patternType="solid">
        <fgColor rgb="FFFFFFFF"/>
        <bgColor rgb="FFFFFFFF"/>
      </patternFill>
    </fill>
    <fill>
      <patternFill patternType="solid">
        <fgColor rgb="FFFFFFFF"/>
        <bgColor rgb="FF000000"/>
      </patternFill>
    </fill>
  </fills>
  <borders count="14">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style="double">
        <color auto="1"/>
      </top>
      <bottom style="dotted">
        <color auto="1"/>
      </bottom>
      <diagonal/>
    </border>
    <border>
      <left style="dotted">
        <color auto="1"/>
      </left>
      <right style="double">
        <color auto="1"/>
      </right>
      <top style="double">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double">
        <color auto="1"/>
      </right>
      <top style="dotted">
        <color auto="1"/>
      </top>
      <bottom style="dotted">
        <color auto="1"/>
      </bottom>
      <diagonal/>
    </border>
    <border>
      <left style="double">
        <color auto="1"/>
      </left>
      <right style="dotted">
        <color auto="1"/>
      </right>
      <top style="double">
        <color auto="1"/>
      </top>
      <bottom style="dotted">
        <color auto="1"/>
      </bottom>
      <diagonal/>
    </border>
    <border>
      <left style="double">
        <color auto="1"/>
      </left>
      <right style="dotted">
        <color auto="1"/>
      </right>
      <top style="dotted">
        <color auto="1"/>
      </top>
      <bottom style="dotted">
        <color auto="1"/>
      </bottom>
      <diagonal/>
    </border>
    <border>
      <left style="dashed">
        <color indexed="64"/>
      </left>
      <right style="dashed">
        <color indexed="64"/>
      </right>
      <top style="dashed">
        <color indexed="64"/>
      </top>
      <bottom style="dashed">
        <color indexed="64"/>
      </bottom>
      <diagonal/>
    </border>
    <border>
      <left style="dotted">
        <color indexed="64"/>
      </left>
      <right style="double">
        <color indexed="64"/>
      </right>
      <top style="dotted">
        <color indexed="64"/>
      </top>
      <bottom/>
      <diagonal/>
    </border>
    <border>
      <left style="dotted">
        <color auto="1"/>
      </left>
      <right style="dotted">
        <color auto="1"/>
      </right>
      <top/>
      <bottom/>
      <diagonal/>
    </border>
  </borders>
  <cellStyleXfs count="1">
    <xf numFmtId="0" fontId="0" fillId="0" borderId="0"/>
  </cellStyleXfs>
  <cellXfs count="66">
    <xf numFmtId="0" fontId="0" fillId="0" borderId="0" xfId="0"/>
    <xf numFmtId="0" fontId="1" fillId="2" borderId="2" xfId="0" applyFont="1" applyFill="1" applyBorder="1" applyAlignment="1">
      <alignment horizontal="center" vertical="center"/>
    </xf>
    <xf numFmtId="164" fontId="2" fillId="3" borderId="4" xfId="0" applyNumberFormat="1" applyFont="1" applyFill="1" applyBorder="1" applyAlignment="1">
      <alignment horizontal="center" vertical="center"/>
    </xf>
    <xf numFmtId="0" fontId="4" fillId="6" borderId="7" xfId="0" applyFont="1" applyFill="1" applyBorder="1" applyAlignment="1" applyProtection="1">
      <alignment horizontal="justify" vertical="center" wrapText="1"/>
      <protection locked="0"/>
    </xf>
    <xf numFmtId="0" fontId="5" fillId="4" borderId="7" xfId="0" applyFont="1" applyFill="1" applyBorder="1" applyAlignment="1">
      <alignment horizontal="center" vertical="center" wrapText="1"/>
    </xf>
    <xf numFmtId="0" fontId="4" fillId="4" borderId="7" xfId="0" applyFont="1" applyFill="1" applyBorder="1" applyAlignment="1">
      <alignment horizontal="justify"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justify" vertical="center" wrapText="1"/>
    </xf>
    <xf numFmtId="0" fontId="5" fillId="6" borderId="7" xfId="0" applyFont="1" applyFill="1" applyBorder="1" applyAlignment="1" applyProtection="1">
      <alignment horizontal="center" vertical="center" wrapText="1"/>
      <protection locked="0"/>
    </xf>
    <xf numFmtId="0" fontId="4" fillId="4" borderId="7" xfId="0" applyFont="1" applyFill="1" applyBorder="1" applyAlignment="1">
      <alignment horizontal="justify" vertical="center"/>
    </xf>
    <xf numFmtId="0" fontId="4" fillId="6" borderId="7" xfId="0" applyFont="1" applyFill="1" applyBorder="1" applyAlignment="1" applyProtection="1">
      <alignment horizontal="center" vertical="center" wrapText="1"/>
      <protection locked="0"/>
    </xf>
    <xf numFmtId="165" fontId="4" fillId="4" borderId="7" xfId="0" applyNumberFormat="1" applyFont="1" applyFill="1" applyBorder="1" applyAlignment="1">
      <alignment horizontal="center" vertical="center" wrapText="1"/>
    </xf>
    <xf numFmtId="3" fontId="4" fillId="6" borderId="7" xfId="0" applyNumberFormat="1" applyFont="1" applyFill="1" applyBorder="1" applyAlignment="1" applyProtection="1">
      <alignment horizontal="center" vertical="center" wrapText="1"/>
      <protection locked="0"/>
    </xf>
    <xf numFmtId="0" fontId="4" fillId="6" borderId="8" xfId="0" applyFont="1" applyFill="1" applyBorder="1" applyAlignment="1" applyProtection="1">
      <alignment horizontal="justify" vertical="center" wrapText="1"/>
      <protection locked="0"/>
    </xf>
    <xf numFmtId="0" fontId="3" fillId="5" borderId="10" xfId="0" applyFont="1" applyFill="1" applyBorder="1" applyAlignment="1">
      <alignment horizontal="center" vertical="center" wrapText="1"/>
    </xf>
    <xf numFmtId="0" fontId="4" fillId="7" borderId="7" xfId="0" applyFont="1" applyFill="1" applyBorder="1" applyAlignment="1" applyProtection="1">
      <alignment horizontal="justify" vertical="center" wrapText="1"/>
      <protection locked="0"/>
    </xf>
    <xf numFmtId="0" fontId="4" fillId="7" borderId="7" xfId="0" applyFont="1" applyFill="1" applyBorder="1" applyAlignment="1" applyProtection="1">
      <alignment horizontal="center" vertical="center" wrapText="1"/>
      <protection locked="0"/>
    </xf>
    <xf numFmtId="165" fontId="4" fillId="6" borderId="7" xfId="0" applyNumberFormat="1" applyFont="1" applyFill="1" applyBorder="1" applyAlignment="1" applyProtection="1">
      <alignment horizontal="center" vertical="center" wrapText="1"/>
      <protection locked="0"/>
    </xf>
    <xf numFmtId="0" fontId="5" fillId="7" borderId="7" xfId="0" applyFont="1" applyFill="1" applyBorder="1" applyAlignment="1">
      <alignment horizontal="center" vertical="center" wrapText="1"/>
    </xf>
    <xf numFmtId="0" fontId="4" fillId="7" borderId="7" xfId="0" applyFont="1" applyFill="1" applyBorder="1" applyAlignment="1" applyProtection="1">
      <alignment horizontal="left" vertical="center" wrapText="1"/>
      <protection locked="0"/>
    </xf>
    <xf numFmtId="165" fontId="4" fillId="7" borderId="7" xfId="0" applyNumberFormat="1" applyFont="1" applyFill="1" applyBorder="1" applyAlignment="1">
      <alignment horizontal="center" vertical="center" wrapText="1"/>
    </xf>
    <xf numFmtId="0" fontId="4" fillId="7" borderId="7" xfId="0" applyFont="1" applyFill="1" applyBorder="1" applyAlignment="1">
      <alignment horizontal="justify" vertical="center"/>
    </xf>
    <xf numFmtId="0" fontId="4" fillId="7" borderId="8" xfId="0" applyFont="1" applyFill="1" applyBorder="1" applyAlignment="1">
      <alignment horizontal="justify" vertical="center" wrapText="1"/>
    </xf>
    <xf numFmtId="9" fontId="4" fillId="6" borderId="7" xfId="0" applyNumberFormat="1" applyFont="1" applyFill="1" applyBorder="1" applyAlignment="1" applyProtection="1">
      <alignment horizontal="center" vertical="center" wrapText="1"/>
      <protection locked="0"/>
    </xf>
    <xf numFmtId="0" fontId="6" fillId="3" borderId="11" xfId="0" applyFont="1" applyFill="1" applyBorder="1" applyAlignment="1" applyProtection="1">
      <alignment horizontal="justify" vertical="center" wrapText="1"/>
      <protection locked="0"/>
    </xf>
    <xf numFmtId="0" fontId="1" fillId="2" borderId="2" xfId="0" applyFont="1" applyFill="1" applyBorder="1" applyAlignment="1">
      <alignment horizontal="center" vertical="center"/>
    </xf>
    <xf numFmtId="0" fontId="0" fillId="0" borderId="0" xfId="0" applyAlignment="1">
      <alignment horizontal="center"/>
    </xf>
    <xf numFmtId="0" fontId="0" fillId="0" borderId="0" xfId="0" applyAlignment="1"/>
    <xf numFmtId="0" fontId="0" fillId="0" borderId="3" xfId="0"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7" fillId="0" borderId="11" xfId="0" applyFont="1" applyBorder="1" applyAlignment="1">
      <alignment horizontal="justify" vertical="center"/>
    </xf>
    <xf numFmtId="0" fontId="9" fillId="0" borderId="0" xfId="0" applyFont="1"/>
    <xf numFmtId="0" fontId="11" fillId="5" borderId="9" xfId="0" applyFont="1" applyFill="1" applyBorder="1" applyAlignment="1">
      <alignment horizontal="center" vertical="center" wrapText="1"/>
    </xf>
    <xf numFmtId="0" fontId="7" fillId="4" borderId="5" xfId="0" applyFont="1" applyFill="1" applyBorder="1" applyAlignment="1">
      <alignment horizontal="justify" vertical="center" wrapText="1"/>
    </xf>
    <xf numFmtId="0" fontId="7" fillId="6" borderId="5" xfId="0" applyFont="1" applyFill="1" applyBorder="1" applyAlignment="1" applyProtection="1">
      <alignment horizontal="justify" vertical="center" wrapText="1"/>
      <protection locked="0"/>
    </xf>
    <xf numFmtId="0" fontId="11" fillId="6" borderId="5" xfId="0" applyFont="1" applyFill="1" applyBorder="1" applyAlignment="1" applyProtection="1">
      <alignment horizontal="center" vertical="center" wrapText="1"/>
      <protection locked="0"/>
    </xf>
    <xf numFmtId="0" fontId="7" fillId="4" borderId="5" xfId="0" applyFont="1" applyFill="1" applyBorder="1" applyAlignment="1">
      <alignment horizontal="justify" vertical="center"/>
    </xf>
    <xf numFmtId="0" fontId="7" fillId="6" borderId="5" xfId="0" applyFont="1" applyFill="1" applyBorder="1" applyAlignment="1" applyProtection="1">
      <alignment horizontal="center" vertical="center" wrapText="1"/>
      <protection locked="0"/>
    </xf>
    <xf numFmtId="165" fontId="7" fillId="6" borderId="5" xfId="0" applyNumberFormat="1" applyFont="1" applyFill="1" applyBorder="1" applyAlignment="1" applyProtection="1">
      <alignment horizontal="center" vertical="center" wrapText="1"/>
      <protection locked="0"/>
    </xf>
    <xf numFmtId="3" fontId="7" fillId="6" borderId="5" xfId="0" applyNumberFormat="1" applyFont="1" applyFill="1" applyBorder="1" applyAlignment="1" applyProtection="1">
      <alignment horizontal="center" vertical="center" wrapText="1"/>
      <protection locked="0"/>
    </xf>
    <xf numFmtId="0" fontId="7" fillId="4" borderId="6" xfId="0" applyFont="1" applyFill="1" applyBorder="1" applyAlignment="1">
      <alignment horizontal="justify" vertical="center" wrapText="1"/>
    </xf>
    <xf numFmtId="0" fontId="11" fillId="5" borderId="10" xfId="0" applyFont="1" applyFill="1" applyBorder="1" applyAlignment="1">
      <alignment horizontal="center" vertical="center" wrapText="1"/>
    </xf>
    <xf numFmtId="0" fontId="7" fillId="4" borderId="7" xfId="0" applyFont="1" applyFill="1" applyBorder="1" applyAlignment="1">
      <alignment horizontal="justify" vertical="center" wrapText="1"/>
    </xf>
    <xf numFmtId="0" fontId="7" fillId="6" borderId="7" xfId="0" applyFont="1" applyFill="1" applyBorder="1" applyAlignment="1" applyProtection="1">
      <alignment horizontal="justify" vertical="center" wrapText="1"/>
      <protection locked="0"/>
    </xf>
    <xf numFmtId="0" fontId="7" fillId="4" borderId="7" xfId="0" applyFont="1" applyFill="1" applyBorder="1" applyAlignment="1">
      <alignment horizontal="justify" vertical="center"/>
    </xf>
    <xf numFmtId="3" fontId="7" fillId="6" borderId="7" xfId="0" applyNumberFormat="1"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4" borderId="8" xfId="0" applyFont="1" applyFill="1" applyBorder="1" applyAlignment="1">
      <alignment horizontal="justify" vertical="center" wrapText="1"/>
    </xf>
    <xf numFmtId="0" fontId="12" fillId="0" borderId="0" xfId="0" applyFont="1"/>
    <xf numFmtId="0" fontId="11" fillId="4" borderId="7" xfId="0" applyFont="1" applyFill="1" applyBorder="1" applyAlignment="1">
      <alignment horizontal="center" vertical="center" wrapText="1"/>
    </xf>
    <xf numFmtId="165" fontId="7" fillId="4" borderId="7" xfId="0" applyNumberFormat="1" applyFont="1" applyFill="1" applyBorder="1" applyAlignment="1">
      <alignment horizontal="center" vertical="center" wrapText="1"/>
    </xf>
    <xf numFmtId="165" fontId="7" fillId="6" borderId="7" xfId="0" applyNumberFormat="1" applyFont="1" applyFill="1" applyBorder="1" applyAlignment="1" applyProtection="1">
      <alignment horizontal="center" vertical="center" wrapText="1"/>
      <protection locked="0"/>
    </xf>
    <xf numFmtId="0" fontId="7" fillId="3" borderId="11" xfId="0" applyFont="1" applyFill="1" applyBorder="1" applyAlignment="1" applyProtection="1">
      <alignment horizontal="justify" vertical="center" wrapText="1"/>
      <protection locked="0"/>
    </xf>
    <xf numFmtId="0" fontId="7" fillId="0" borderId="4" xfId="0" applyFont="1" applyBorder="1" applyAlignment="1">
      <alignment horizontal="justify" vertical="center" wrapText="1"/>
    </xf>
    <xf numFmtId="0" fontId="8" fillId="4" borderId="8" xfId="0" applyFont="1" applyFill="1" applyBorder="1" applyAlignment="1">
      <alignment horizontal="justify" vertical="center" wrapText="1"/>
    </xf>
    <xf numFmtId="0" fontId="4" fillId="6" borderId="12" xfId="0" applyFont="1" applyFill="1" applyBorder="1" applyAlignment="1" applyProtection="1">
      <alignment horizontal="justify" vertical="center" wrapText="1"/>
      <protection locked="0"/>
    </xf>
    <xf numFmtId="0" fontId="11" fillId="6" borderId="7" xfId="0" applyFont="1" applyFill="1" applyBorder="1" applyAlignment="1" applyProtection="1">
      <alignment horizontal="center" vertical="center" wrapText="1"/>
      <protection locked="0"/>
    </xf>
    <xf numFmtId="0" fontId="7" fillId="7" borderId="7" xfId="0" applyFont="1" applyFill="1" applyBorder="1" applyAlignment="1" applyProtection="1">
      <alignment horizontal="justify" vertical="center" wrapText="1"/>
      <protection locked="0"/>
    </xf>
    <xf numFmtId="0" fontId="7" fillId="7" borderId="7" xfId="0" applyFont="1" applyFill="1" applyBorder="1" applyAlignment="1" applyProtection="1">
      <alignment horizontal="center" vertical="center" wrapText="1"/>
      <protection locked="0"/>
    </xf>
    <xf numFmtId="165" fontId="7" fillId="7" borderId="7" xfId="0" applyNumberFormat="1" applyFont="1" applyFill="1" applyBorder="1" applyAlignment="1" applyProtection="1">
      <alignment horizontal="center" vertical="center" wrapText="1"/>
      <protection locked="0"/>
    </xf>
    <xf numFmtId="0" fontId="7" fillId="6" borderId="8" xfId="0" applyFont="1" applyFill="1" applyBorder="1" applyAlignment="1" applyProtection="1">
      <alignment horizontal="justify" vertical="center" wrapText="1"/>
      <protection locked="0"/>
    </xf>
    <xf numFmtId="0" fontId="11" fillId="4" borderId="13" xfId="0" applyFont="1" applyFill="1" applyBorder="1" applyAlignment="1">
      <alignment horizontal="center" vertical="center" wrapText="1"/>
    </xf>
    <xf numFmtId="0" fontId="1" fillId="2" borderId="2" xfId="0" applyFont="1" applyFill="1" applyBorder="1" applyAlignment="1">
      <alignment horizontal="center" vertical="center"/>
    </xf>
    <xf numFmtId="0" fontId="0" fillId="0" borderId="0" xfId="0"/>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1029"/>
  <sheetViews>
    <sheetView tabSelected="1" topLeftCell="C17" zoomScale="80" zoomScaleNormal="80" workbookViewId="0">
      <selection activeCell="C18" sqref="C18"/>
    </sheetView>
  </sheetViews>
  <sheetFormatPr baseColWidth="10" defaultColWidth="9.140625" defaultRowHeight="15" x14ac:dyDescent="0.25"/>
  <cols>
    <col min="2" max="2" width="16" customWidth="1"/>
    <col min="3" max="3" width="11.7109375" customWidth="1"/>
    <col min="4" max="4" width="16.42578125" customWidth="1"/>
    <col min="5" max="5" width="60.42578125" customWidth="1"/>
    <col min="6" max="6" width="38.42578125" customWidth="1"/>
    <col min="7" max="7" width="36.7109375" customWidth="1"/>
    <col min="8" max="8" width="34.140625" customWidth="1"/>
    <col min="9" max="9" width="19.85546875" customWidth="1"/>
    <col min="10" max="10" width="8" customWidth="1"/>
    <col min="11" max="11" width="16.5703125" customWidth="1"/>
    <col min="12" max="12" width="13.85546875" customWidth="1"/>
    <col min="13" max="13" width="6.28515625" customWidth="1"/>
    <col min="14" max="14" width="6.28515625" style="26" customWidth="1"/>
    <col min="15" max="15" width="53.7109375" customWidth="1"/>
    <col min="16" max="16" width="59.5703125" bestFit="1" customWidth="1"/>
    <col min="17" max="17" width="38.28515625" customWidth="1"/>
    <col min="18" max="254" width="8" customWidth="1"/>
  </cols>
  <sheetData>
    <row r="1" spans="1:27" x14ac:dyDescent="0.25">
      <c r="B1" s="1" t="s">
        <v>0</v>
      </c>
      <c r="C1" s="1">
        <v>53</v>
      </c>
      <c r="D1" s="63" t="s">
        <v>1</v>
      </c>
      <c r="E1" s="64"/>
      <c r="F1" s="64"/>
      <c r="G1" s="64"/>
    </row>
    <row r="2" spans="1:27" x14ac:dyDescent="0.25">
      <c r="B2" s="1" t="s">
        <v>2</v>
      </c>
      <c r="C2" s="1">
        <v>400</v>
      </c>
      <c r="D2" s="63" t="s">
        <v>3</v>
      </c>
      <c r="E2" s="64"/>
      <c r="F2" s="64"/>
      <c r="G2" s="64"/>
    </row>
    <row r="3" spans="1:27" x14ac:dyDescent="0.25">
      <c r="B3" s="1" t="s">
        <v>4</v>
      </c>
      <c r="C3" s="1">
        <v>1</v>
      </c>
    </row>
    <row r="4" spans="1:27" x14ac:dyDescent="0.25">
      <c r="B4" s="1" t="s">
        <v>5</v>
      </c>
      <c r="C4" s="1">
        <v>103</v>
      </c>
    </row>
    <row r="5" spans="1:27" x14ac:dyDescent="0.25">
      <c r="B5" s="1" t="s">
        <v>6</v>
      </c>
      <c r="C5" s="2">
        <v>42551</v>
      </c>
    </row>
    <row r="6" spans="1:27" x14ac:dyDescent="0.25">
      <c r="B6" s="1" t="s">
        <v>7</v>
      </c>
      <c r="C6" s="1">
        <v>6</v>
      </c>
      <c r="D6" s="1" t="s">
        <v>8</v>
      </c>
    </row>
    <row r="8" spans="1:27" x14ac:dyDescent="0.25">
      <c r="A8" s="1" t="s">
        <v>9</v>
      </c>
      <c r="B8" s="63" t="s">
        <v>10</v>
      </c>
      <c r="C8" s="64"/>
      <c r="D8" s="64"/>
      <c r="E8" s="64"/>
      <c r="F8" s="64"/>
      <c r="G8" s="64"/>
      <c r="H8" s="64"/>
      <c r="I8" s="64"/>
      <c r="J8" s="64"/>
      <c r="K8" s="64"/>
      <c r="L8" s="64"/>
      <c r="M8" s="64"/>
      <c r="N8" s="65"/>
      <c r="O8" s="64"/>
      <c r="P8" s="27"/>
      <c r="Q8" s="27"/>
      <c r="R8" s="27"/>
      <c r="S8" s="27"/>
      <c r="T8" s="27"/>
      <c r="U8" s="27"/>
      <c r="V8" s="27"/>
      <c r="W8" s="27"/>
      <c r="X8" s="27"/>
      <c r="Y8" s="27"/>
      <c r="Z8" s="27"/>
      <c r="AA8" s="27"/>
    </row>
    <row r="9" spans="1:27" x14ac:dyDescent="0.25">
      <c r="C9" s="1">
        <v>4</v>
      </c>
      <c r="D9" s="1">
        <v>8</v>
      </c>
      <c r="E9" s="1">
        <v>12</v>
      </c>
      <c r="F9" s="1">
        <v>16</v>
      </c>
      <c r="G9" s="1">
        <v>20</v>
      </c>
      <c r="H9" s="1">
        <v>24</v>
      </c>
      <c r="I9" s="1">
        <v>28</v>
      </c>
      <c r="J9" s="1">
        <v>31</v>
      </c>
      <c r="K9" s="1">
        <v>32</v>
      </c>
      <c r="L9" s="1">
        <v>36</v>
      </c>
      <c r="M9" s="1">
        <v>40</v>
      </c>
      <c r="N9" s="25">
        <v>44</v>
      </c>
      <c r="O9" s="1">
        <v>48</v>
      </c>
    </row>
    <row r="10" spans="1:27" s="30" customFormat="1" ht="87.75" customHeight="1" thickBot="1" x14ac:dyDescent="0.3">
      <c r="A10" s="28"/>
      <c r="B10" s="28"/>
      <c r="C10" s="29" t="s">
        <v>11</v>
      </c>
      <c r="D10" s="29" t="s">
        <v>12</v>
      </c>
      <c r="E10" s="29" t="s">
        <v>13</v>
      </c>
      <c r="F10" s="29" t="s">
        <v>14</v>
      </c>
      <c r="G10" s="29" t="s">
        <v>15</v>
      </c>
      <c r="H10" s="29" t="s">
        <v>16</v>
      </c>
      <c r="I10" s="29" t="s">
        <v>17</v>
      </c>
      <c r="J10" s="29" t="s">
        <v>18</v>
      </c>
      <c r="K10" s="29" t="s">
        <v>19</v>
      </c>
      <c r="L10" s="29" t="s">
        <v>20</v>
      </c>
      <c r="M10" s="29" t="s">
        <v>21</v>
      </c>
      <c r="N10" s="29" t="s">
        <v>22</v>
      </c>
      <c r="O10" s="29" t="s">
        <v>23</v>
      </c>
    </row>
    <row r="11" spans="1:27" s="32" customFormat="1" ht="381.75" customHeight="1" thickTop="1" x14ac:dyDescent="0.25">
      <c r="A11" s="33">
        <v>1</v>
      </c>
      <c r="B11" s="34" t="s">
        <v>24</v>
      </c>
      <c r="C11" s="35" t="s">
        <v>26</v>
      </c>
      <c r="D11" s="36" t="s">
        <v>27</v>
      </c>
      <c r="E11" s="35" t="s">
        <v>289</v>
      </c>
      <c r="F11" s="37" t="s">
        <v>28</v>
      </c>
      <c r="G11" s="35" t="s">
        <v>29</v>
      </c>
      <c r="H11" s="34" t="s">
        <v>30</v>
      </c>
      <c r="I11" s="34" t="s">
        <v>31</v>
      </c>
      <c r="J11" s="38">
        <v>3</v>
      </c>
      <c r="K11" s="39">
        <v>42248</v>
      </c>
      <c r="L11" s="39">
        <v>42580</v>
      </c>
      <c r="M11" s="40">
        <v>47.428571428571431</v>
      </c>
      <c r="N11" s="38">
        <v>3</v>
      </c>
      <c r="O11" s="41" t="s">
        <v>311</v>
      </c>
      <c r="Q11" s="54" t="s">
        <v>300</v>
      </c>
    </row>
    <row r="12" spans="1:27" s="49" customFormat="1" ht="231.75" customHeight="1" x14ac:dyDescent="0.25">
      <c r="A12" s="42">
        <v>2</v>
      </c>
      <c r="B12" s="43" t="s">
        <v>32</v>
      </c>
      <c r="C12" s="44" t="s">
        <v>26</v>
      </c>
      <c r="D12" s="57" t="s">
        <v>33</v>
      </c>
      <c r="E12" s="45" t="s">
        <v>290</v>
      </c>
      <c r="F12" s="45" t="s">
        <v>34</v>
      </c>
      <c r="G12" s="58" t="s">
        <v>35</v>
      </c>
      <c r="H12" s="58" t="s">
        <v>36</v>
      </c>
      <c r="I12" s="58" t="s">
        <v>37</v>
      </c>
      <c r="J12" s="59">
        <v>2</v>
      </c>
      <c r="K12" s="60">
        <v>41904</v>
      </c>
      <c r="L12" s="60">
        <v>42461</v>
      </c>
      <c r="M12" s="46">
        <v>79.571428571428569</v>
      </c>
      <c r="N12" s="47">
        <v>2</v>
      </c>
      <c r="O12" s="48" t="s">
        <v>293</v>
      </c>
    </row>
    <row r="13" spans="1:27" ht="290.25" customHeight="1" x14ac:dyDescent="0.25">
      <c r="A13" s="14">
        <v>3</v>
      </c>
      <c r="B13" s="5" t="s">
        <v>38</v>
      </c>
      <c r="C13" s="3" t="s">
        <v>26</v>
      </c>
      <c r="D13" s="4" t="s">
        <v>39</v>
      </c>
      <c r="E13" s="5" t="s">
        <v>283</v>
      </c>
      <c r="F13" s="9" t="s">
        <v>40</v>
      </c>
      <c r="G13" s="15" t="s">
        <v>41</v>
      </c>
      <c r="H13" s="3" t="s">
        <v>42</v>
      </c>
      <c r="I13" s="15" t="s">
        <v>43</v>
      </c>
      <c r="J13" s="10">
        <v>2</v>
      </c>
      <c r="K13" s="17">
        <v>42373</v>
      </c>
      <c r="L13" s="17">
        <v>42551</v>
      </c>
      <c r="M13" s="12">
        <v>25.428571428571427</v>
      </c>
      <c r="N13" s="10">
        <v>2</v>
      </c>
      <c r="O13" s="7" t="s">
        <v>284</v>
      </c>
    </row>
    <row r="14" spans="1:27" ht="220.5" customHeight="1" x14ac:dyDescent="0.25">
      <c r="A14" s="14">
        <v>4</v>
      </c>
      <c r="B14" s="5" t="s">
        <v>44</v>
      </c>
      <c r="C14" s="3" t="s">
        <v>26</v>
      </c>
      <c r="D14" s="4" t="s">
        <v>45</v>
      </c>
      <c r="E14" s="9" t="s">
        <v>257</v>
      </c>
      <c r="F14" s="9" t="s">
        <v>46</v>
      </c>
      <c r="G14" s="15" t="s">
        <v>41</v>
      </c>
      <c r="H14" s="3" t="s">
        <v>42</v>
      </c>
      <c r="I14" s="15" t="s">
        <v>43</v>
      </c>
      <c r="J14" s="10">
        <v>2</v>
      </c>
      <c r="K14" s="17">
        <v>42373</v>
      </c>
      <c r="L14" s="17">
        <v>42551</v>
      </c>
      <c r="M14" s="12">
        <v>25.428571428571427</v>
      </c>
      <c r="N14" s="10">
        <v>2</v>
      </c>
      <c r="O14" s="7" t="s">
        <v>284</v>
      </c>
    </row>
    <row r="15" spans="1:27" ht="242.25" x14ac:dyDescent="0.25">
      <c r="A15" s="14">
        <v>5</v>
      </c>
      <c r="B15" s="5" t="s">
        <v>47</v>
      </c>
      <c r="C15" s="3" t="s">
        <v>26</v>
      </c>
      <c r="D15" s="4" t="s">
        <v>48</v>
      </c>
      <c r="E15" s="5" t="s">
        <v>258</v>
      </c>
      <c r="F15" s="9" t="s">
        <v>49</v>
      </c>
      <c r="G15" s="15" t="s">
        <v>41</v>
      </c>
      <c r="H15" s="3" t="s">
        <v>42</v>
      </c>
      <c r="I15" s="15" t="s">
        <v>43</v>
      </c>
      <c r="J15" s="10">
        <v>2</v>
      </c>
      <c r="K15" s="17">
        <v>42373</v>
      </c>
      <c r="L15" s="17">
        <v>42551</v>
      </c>
      <c r="M15" s="12">
        <v>25.428571428571427</v>
      </c>
      <c r="N15" s="10">
        <v>2</v>
      </c>
      <c r="O15" s="7" t="s">
        <v>298</v>
      </c>
    </row>
    <row r="16" spans="1:27" ht="214.5" customHeight="1" x14ac:dyDescent="0.25">
      <c r="A16" s="14">
        <v>6</v>
      </c>
      <c r="B16" s="5" t="s">
        <v>50</v>
      </c>
      <c r="C16" s="3" t="s">
        <v>26</v>
      </c>
      <c r="D16" s="18" t="s">
        <v>51</v>
      </c>
      <c r="E16" s="9" t="s">
        <v>259</v>
      </c>
      <c r="F16" s="9" t="s">
        <v>52</v>
      </c>
      <c r="G16" s="3" t="s">
        <v>53</v>
      </c>
      <c r="H16" s="3" t="s">
        <v>54</v>
      </c>
      <c r="I16" s="15" t="s">
        <v>55</v>
      </c>
      <c r="J16" s="10">
        <v>2</v>
      </c>
      <c r="K16" s="17">
        <v>42373</v>
      </c>
      <c r="L16" s="17">
        <v>42551</v>
      </c>
      <c r="M16" s="12">
        <v>25.428571428571427</v>
      </c>
      <c r="N16" s="10">
        <v>2</v>
      </c>
      <c r="O16" s="7" t="s">
        <v>294</v>
      </c>
    </row>
    <row r="17" spans="1:17" ht="114" x14ac:dyDescent="0.25">
      <c r="A17" s="14">
        <v>7</v>
      </c>
      <c r="B17" s="5" t="s">
        <v>56</v>
      </c>
      <c r="C17" s="3" t="s">
        <v>26</v>
      </c>
      <c r="D17" s="4" t="s">
        <v>57</v>
      </c>
      <c r="E17" s="9" t="s">
        <v>260</v>
      </c>
      <c r="F17" s="9" t="s">
        <v>58</v>
      </c>
      <c r="G17" s="15" t="s">
        <v>59</v>
      </c>
      <c r="H17" s="15" t="s">
        <v>60</v>
      </c>
      <c r="I17" s="15" t="s">
        <v>61</v>
      </c>
      <c r="J17" s="16">
        <v>1</v>
      </c>
      <c r="K17" s="17">
        <v>42278</v>
      </c>
      <c r="L17" s="17">
        <v>42551</v>
      </c>
      <c r="M17" s="12">
        <v>39</v>
      </c>
      <c r="N17" s="10">
        <v>1</v>
      </c>
      <c r="O17" s="7" t="s">
        <v>62</v>
      </c>
    </row>
    <row r="18" spans="1:17" ht="242.25" x14ac:dyDescent="0.25">
      <c r="A18" s="14">
        <v>8</v>
      </c>
      <c r="B18" s="5" t="s">
        <v>63</v>
      </c>
      <c r="C18" s="3" t="s">
        <v>26</v>
      </c>
      <c r="D18" s="18" t="s">
        <v>64</v>
      </c>
      <c r="E18" s="9" t="s">
        <v>261</v>
      </c>
      <c r="F18" s="9" t="s">
        <v>65</v>
      </c>
      <c r="G18" s="3" t="s">
        <v>66</v>
      </c>
      <c r="H18" s="3" t="s">
        <v>67</v>
      </c>
      <c r="I18" s="3" t="s">
        <v>68</v>
      </c>
      <c r="J18" s="10">
        <v>3</v>
      </c>
      <c r="K18" s="17">
        <v>42373</v>
      </c>
      <c r="L18" s="17">
        <v>42734</v>
      </c>
      <c r="M18" s="12">
        <v>51.571428571428569</v>
      </c>
      <c r="N18" s="10">
        <v>3</v>
      </c>
      <c r="O18" s="44" t="s">
        <v>314</v>
      </c>
    </row>
    <row r="19" spans="1:17" ht="247.5" customHeight="1" x14ac:dyDescent="0.25">
      <c r="A19" s="14">
        <v>9</v>
      </c>
      <c r="B19" s="5" t="s">
        <v>69</v>
      </c>
      <c r="C19" s="3" t="s">
        <v>26</v>
      </c>
      <c r="D19" s="4" t="s">
        <v>70</v>
      </c>
      <c r="E19" s="5" t="s">
        <v>262</v>
      </c>
      <c r="F19" s="9" t="s">
        <v>71</v>
      </c>
      <c r="G19" s="3" t="s">
        <v>72</v>
      </c>
      <c r="H19" s="3" t="s">
        <v>73</v>
      </c>
      <c r="I19" s="3" t="s">
        <v>74</v>
      </c>
      <c r="J19" s="10">
        <v>2</v>
      </c>
      <c r="K19" s="17">
        <v>42373</v>
      </c>
      <c r="L19" s="17">
        <v>42551</v>
      </c>
      <c r="M19" s="12">
        <v>25.428571428571427</v>
      </c>
      <c r="N19" s="10">
        <v>2</v>
      </c>
      <c r="O19" s="7" t="s">
        <v>291</v>
      </c>
    </row>
    <row r="20" spans="1:17" ht="242.25" customHeight="1" x14ac:dyDescent="0.25">
      <c r="A20" s="14">
        <v>10</v>
      </c>
      <c r="B20" s="5" t="s">
        <v>75</v>
      </c>
      <c r="C20" s="3" t="s">
        <v>26</v>
      </c>
      <c r="D20" s="4" t="s">
        <v>76</v>
      </c>
      <c r="E20" s="5" t="s">
        <v>263</v>
      </c>
      <c r="F20" s="9" t="s">
        <v>77</v>
      </c>
      <c r="G20" s="3" t="s">
        <v>78</v>
      </c>
      <c r="H20" s="3" t="s">
        <v>79</v>
      </c>
      <c r="I20" s="10" t="s">
        <v>80</v>
      </c>
      <c r="J20" s="10">
        <v>1</v>
      </c>
      <c r="K20" s="11">
        <v>42491</v>
      </c>
      <c r="L20" s="11">
        <v>42734</v>
      </c>
      <c r="M20" s="12">
        <v>34.714285714285715</v>
      </c>
      <c r="N20" s="10">
        <v>0.8</v>
      </c>
      <c r="O20" s="7" t="s">
        <v>306</v>
      </c>
    </row>
    <row r="21" spans="1:17" ht="307.5" customHeight="1" x14ac:dyDescent="0.25">
      <c r="A21" s="14">
        <v>11</v>
      </c>
      <c r="B21" s="5" t="s">
        <v>81</v>
      </c>
      <c r="C21" s="3" t="s">
        <v>26</v>
      </c>
      <c r="D21" s="4" t="s">
        <v>82</v>
      </c>
      <c r="E21" s="5" t="s">
        <v>264</v>
      </c>
      <c r="F21" s="9" t="s">
        <v>83</v>
      </c>
      <c r="G21" s="3" t="s">
        <v>84</v>
      </c>
      <c r="H21" s="19" t="s">
        <v>85</v>
      </c>
      <c r="I21" s="3" t="s">
        <v>86</v>
      </c>
      <c r="J21" s="6">
        <v>3</v>
      </c>
      <c r="K21" s="17">
        <v>42373</v>
      </c>
      <c r="L21" s="17">
        <v>42734</v>
      </c>
      <c r="M21" s="12">
        <v>51.571428571428569</v>
      </c>
      <c r="N21" s="10">
        <v>3</v>
      </c>
      <c r="O21" s="54" t="s">
        <v>301</v>
      </c>
    </row>
    <row r="22" spans="1:17" ht="195" customHeight="1" x14ac:dyDescent="0.25">
      <c r="A22" s="14">
        <v>12</v>
      </c>
      <c r="B22" s="5" t="s">
        <v>87</v>
      </c>
      <c r="C22" s="3" t="s">
        <v>26</v>
      </c>
      <c r="D22" s="4" t="s">
        <v>88</v>
      </c>
      <c r="E22" s="9" t="s">
        <v>265</v>
      </c>
      <c r="F22" s="9" t="s">
        <v>89</v>
      </c>
      <c r="G22" s="9" t="s">
        <v>90</v>
      </c>
      <c r="H22" s="3" t="s">
        <v>91</v>
      </c>
      <c r="I22" s="3" t="s">
        <v>86</v>
      </c>
      <c r="J22" s="10">
        <v>3</v>
      </c>
      <c r="K22" s="17">
        <v>42373</v>
      </c>
      <c r="L22" s="17">
        <v>42734</v>
      </c>
      <c r="M22" s="12">
        <v>51.571428571428569</v>
      </c>
      <c r="N22" s="10">
        <v>0</v>
      </c>
      <c r="O22" s="7" t="s">
        <v>315</v>
      </c>
    </row>
    <row r="23" spans="1:17" ht="324" customHeight="1" x14ac:dyDescent="0.25">
      <c r="A23" s="14">
        <v>13</v>
      </c>
      <c r="B23" s="5" t="s">
        <v>92</v>
      </c>
      <c r="C23" s="3" t="s">
        <v>26</v>
      </c>
      <c r="D23" s="4" t="s">
        <v>93</v>
      </c>
      <c r="E23" s="5" t="s">
        <v>266</v>
      </c>
      <c r="F23" s="9" t="s">
        <v>94</v>
      </c>
      <c r="G23" s="9" t="s">
        <v>90</v>
      </c>
      <c r="H23" s="3" t="s">
        <v>91</v>
      </c>
      <c r="I23" s="3" t="s">
        <v>86</v>
      </c>
      <c r="J23" s="10">
        <v>3</v>
      </c>
      <c r="K23" s="17">
        <v>42373</v>
      </c>
      <c r="L23" s="17">
        <v>42734</v>
      </c>
      <c r="M23" s="12">
        <v>51.571428571428569</v>
      </c>
      <c r="N23" s="10">
        <v>3</v>
      </c>
      <c r="O23" s="48" t="s">
        <v>303</v>
      </c>
    </row>
    <row r="24" spans="1:17" ht="282.75" customHeight="1" x14ac:dyDescent="0.25">
      <c r="A24" s="14">
        <v>14</v>
      </c>
      <c r="B24" s="5" t="s">
        <v>95</v>
      </c>
      <c r="C24" s="3" t="s">
        <v>26</v>
      </c>
      <c r="D24" s="4" t="s">
        <v>96</v>
      </c>
      <c r="E24" s="5" t="s">
        <v>267</v>
      </c>
      <c r="F24" s="9" t="s">
        <v>97</v>
      </c>
      <c r="G24" s="9" t="s">
        <v>98</v>
      </c>
      <c r="H24" s="3" t="s">
        <v>99</v>
      </c>
      <c r="I24" s="3" t="s">
        <v>86</v>
      </c>
      <c r="J24" s="6">
        <v>3</v>
      </c>
      <c r="K24" s="11">
        <v>42339</v>
      </c>
      <c r="L24" s="17">
        <v>42734</v>
      </c>
      <c r="M24" s="12">
        <v>56.428571428571431</v>
      </c>
      <c r="N24" s="10">
        <v>3</v>
      </c>
      <c r="O24" s="13" t="s">
        <v>316</v>
      </c>
    </row>
    <row r="25" spans="1:17" ht="342" customHeight="1" x14ac:dyDescent="0.25">
      <c r="A25" s="14">
        <v>15</v>
      </c>
      <c r="B25" s="5" t="s">
        <v>100</v>
      </c>
      <c r="C25" s="3" t="s">
        <v>26</v>
      </c>
      <c r="D25" s="4" t="s">
        <v>101</v>
      </c>
      <c r="E25" s="43" t="s">
        <v>299</v>
      </c>
      <c r="F25" s="9" t="s">
        <v>102</v>
      </c>
      <c r="G25" s="9" t="s">
        <v>103</v>
      </c>
      <c r="H25" s="3" t="s">
        <v>104</v>
      </c>
      <c r="I25" s="3" t="s">
        <v>105</v>
      </c>
      <c r="J25" s="10">
        <v>2</v>
      </c>
      <c r="K25" s="17">
        <v>42373</v>
      </c>
      <c r="L25" s="11">
        <v>42551</v>
      </c>
      <c r="M25" s="12">
        <v>25.428571428571427</v>
      </c>
      <c r="N25" s="10">
        <v>2</v>
      </c>
      <c r="O25" s="53" t="s">
        <v>312</v>
      </c>
    </row>
    <row r="26" spans="1:17" s="49" customFormat="1" ht="364.5" customHeight="1" x14ac:dyDescent="0.25">
      <c r="A26" s="42">
        <v>16</v>
      </c>
      <c r="B26" s="43" t="s">
        <v>106</v>
      </c>
      <c r="C26" s="44" t="s">
        <v>26</v>
      </c>
      <c r="D26" s="50" t="s">
        <v>107</v>
      </c>
      <c r="E26" s="43" t="s">
        <v>268</v>
      </c>
      <c r="F26" s="45" t="s">
        <v>108</v>
      </c>
      <c r="G26" s="45" t="s">
        <v>109</v>
      </c>
      <c r="H26" s="44" t="s">
        <v>110</v>
      </c>
      <c r="I26" s="43" t="s">
        <v>111</v>
      </c>
      <c r="J26" s="47">
        <v>3</v>
      </c>
      <c r="K26" s="52">
        <v>42373</v>
      </c>
      <c r="L26" s="51">
        <v>42551</v>
      </c>
      <c r="M26" s="46">
        <v>25.428571428571427</v>
      </c>
      <c r="N26" s="47">
        <v>3</v>
      </c>
      <c r="O26" s="53" t="s">
        <v>302</v>
      </c>
    </row>
    <row r="27" spans="1:17" s="49" customFormat="1" ht="348.75" customHeight="1" x14ac:dyDescent="0.25">
      <c r="A27" s="42">
        <v>17</v>
      </c>
      <c r="B27" s="43" t="s">
        <v>112</v>
      </c>
      <c r="C27" s="44" t="s">
        <v>26</v>
      </c>
      <c r="D27" s="50" t="s">
        <v>113</v>
      </c>
      <c r="E27" s="43" t="s">
        <v>269</v>
      </c>
      <c r="F27" s="45" t="s">
        <v>114</v>
      </c>
      <c r="G27" s="44" t="s">
        <v>115</v>
      </c>
      <c r="H27" s="43" t="s">
        <v>116</v>
      </c>
      <c r="I27" s="43" t="s">
        <v>117</v>
      </c>
      <c r="J27" s="47">
        <v>2</v>
      </c>
      <c r="K27" s="51">
        <v>42401</v>
      </c>
      <c r="L27" s="52">
        <v>42734</v>
      </c>
      <c r="M27" s="46">
        <v>47.571428571428569</v>
      </c>
      <c r="N27" s="47">
        <v>2</v>
      </c>
      <c r="O27" s="54" t="s">
        <v>304</v>
      </c>
      <c r="P27" s="61" t="s">
        <v>285</v>
      </c>
    </row>
    <row r="28" spans="1:17" s="49" customFormat="1" ht="259.5" customHeight="1" x14ac:dyDescent="0.25">
      <c r="A28" s="42">
        <v>18</v>
      </c>
      <c r="B28" s="43" t="s">
        <v>118</v>
      </c>
      <c r="C28" s="44" t="s">
        <v>26</v>
      </c>
      <c r="D28" s="50" t="s">
        <v>119</v>
      </c>
      <c r="E28" s="43" t="s">
        <v>270</v>
      </c>
      <c r="F28" s="45" t="s">
        <v>120</v>
      </c>
      <c r="G28" s="45" t="s">
        <v>121</v>
      </c>
      <c r="H28" s="43" t="s">
        <v>116</v>
      </c>
      <c r="I28" s="44" t="s">
        <v>122</v>
      </c>
      <c r="J28" s="47">
        <v>3</v>
      </c>
      <c r="K28" s="51">
        <v>42401</v>
      </c>
      <c r="L28" s="52">
        <v>42734</v>
      </c>
      <c r="M28" s="46">
        <v>47.571428571428569</v>
      </c>
      <c r="N28" s="47">
        <v>0</v>
      </c>
      <c r="O28" s="55" t="s">
        <v>305</v>
      </c>
    </row>
    <row r="29" spans="1:17" ht="270.75" x14ac:dyDescent="0.25">
      <c r="A29" s="14">
        <v>19</v>
      </c>
      <c r="B29" s="5" t="s">
        <v>123</v>
      </c>
      <c r="C29" s="3" t="s">
        <v>26</v>
      </c>
      <c r="D29" s="4" t="s">
        <v>124</v>
      </c>
      <c r="E29" s="5" t="s">
        <v>271</v>
      </c>
      <c r="F29" s="5" t="s">
        <v>125</v>
      </c>
      <c r="G29" s="15" t="s">
        <v>126</v>
      </c>
      <c r="H29" s="15" t="s">
        <v>127</v>
      </c>
      <c r="I29" s="15" t="s">
        <v>128</v>
      </c>
      <c r="J29" s="16">
        <v>6</v>
      </c>
      <c r="K29" s="20">
        <v>42200</v>
      </c>
      <c r="L29" s="20">
        <v>42338</v>
      </c>
      <c r="M29" s="12">
        <v>19.714285714285715</v>
      </c>
      <c r="N29" s="12">
        <v>6</v>
      </c>
      <c r="O29" s="7" t="s">
        <v>317</v>
      </c>
    </row>
    <row r="30" spans="1:17" ht="409.5" customHeight="1" x14ac:dyDescent="0.25">
      <c r="A30" s="14">
        <v>20</v>
      </c>
      <c r="B30" s="5" t="s">
        <v>129</v>
      </c>
      <c r="C30" s="3" t="s">
        <v>26</v>
      </c>
      <c r="D30" s="4" t="s">
        <v>130</v>
      </c>
      <c r="E30" s="9" t="s">
        <v>272</v>
      </c>
      <c r="F30" s="9" t="s">
        <v>131</v>
      </c>
      <c r="G30" s="9" t="s">
        <v>132</v>
      </c>
      <c r="H30" s="5" t="s">
        <v>116</v>
      </c>
      <c r="I30" s="3" t="s">
        <v>122</v>
      </c>
      <c r="J30" s="10">
        <v>3</v>
      </c>
      <c r="K30" s="11">
        <v>42401</v>
      </c>
      <c r="L30" s="17">
        <v>42734</v>
      </c>
      <c r="M30" s="12">
        <v>47.571428571428569</v>
      </c>
      <c r="N30" s="10">
        <v>3</v>
      </c>
      <c r="O30" s="7" t="s">
        <v>286</v>
      </c>
    </row>
    <row r="31" spans="1:17" ht="171" x14ac:dyDescent="0.25">
      <c r="A31" s="14">
        <v>21</v>
      </c>
      <c r="B31" s="5" t="s">
        <v>133</v>
      </c>
      <c r="C31" s="3" t="s">
        <v>26</v>
      </c>
      <c r="D31" s="62" t="s">
        <v>297</v>
      </c>
      <c r="E31" s="9" t="s">
        <v>273</v>
      </c>
      <c r="F31" s="9" t="s">
        <v>134</v>
      </c>
      <c r="G31" s="21" t="s">
        <v>135</v>
      </c>
      <c r="H31" s="21" t="s">
        <v>310</v>
      </c>
      <c r="I31" s="15" t="s">
        <v>137</v>
      </c>
      <c r="J31" s="16">
        <v>2</v>
      </c>
      <c r="K31" s="20">
        <v>42217</v>
      </c>
      <c r="L31" s="20">
        <v>42369</v>
      </c>
      <c r="M31" s="12">
        <v>21.714285714285715</v>
      </c>
      <c r="N31" s="12">
        <v>2</v>
      </c>
      <c r="O31" s="22" t="s">
        <v>138</v>
      </c>
      <c r="Q31" s="24"/>
    </row>
    <row r="32" spans="1:17" ht="342" x14ac:dyDescent="0.25">
      <c r="A32" s="14">
        <v>22</v>
      </c>
      <c r="B32" s="5" t="s">
        <v>139</v>
      </c>
      <c r="C32" s="3" t="s">
        <v>26</v>
      </c>
      <c r="D32" s="4" t="s">
        <v>140</v>
      </c>
      <c r="E32" s="5" t="s">
        <v>274</v>
      </c>
      <c r="F32" s="9" t="s">
        <v>141</v>
      </c>
      <c r="G32" s="21" t="s">
        <v>135</v>
      </c>
      <c r="H32" s="21" t="s">
        <v>136</v>
      </c>
      <c r="I32" s="15" t="s">
        <v>137</v>
      </c>
      <c r="J32" s="16">
        <v>2</v>
      </c>
      <c r="K32" s="20">
        <v>42217</v>
      </c>
      <c r="L32" s="20">
        <v>42369</v>
      </c>
      <c r="M32" s="12">
        <v>21.714285714285715</v>
      </c>
      <c r="N32" s="12">
        <v>2</v>
      </c>
      <c r="O32" s="22" t="s">
        <v>138</v>
      </c>
    </row>
    <row r="33" spans="1:16" ht="242.25" x14ac:dyDescent="0.25">
      <c r="A33" s="14">
        <v>23</v>
      </c>
      <c r="B33" s="5" t="s">
        <v>142</v>
      </c>
      <c r="C33" s="3" t="s">
        <v>26</v>
      </c>
      <c r="D33" s="4" t="s">
        <v>143</v>
      </c>
      <c r="E33" s="5" t="s">
        <v>275</v>
      </c>
      <c r="F33" s="9" t="s">
        <v>144</v>
      </c>
      <c r="G33" s="21" t="s">
        <v>145</v>
      </c>
      <c r="H33" s="21" t="s">
        <v>146</v>
      </c>
      <c r="I33" s="15" t="s">
        <v>147</v>
      </c>
      <c r="J33" s="16">
        <v>1</v>
      </c>
      <c r="K33" s="20">
        <v>42339</v>
      </c>
      <c r="L33" s="20">
        <v>42384</v>
      </c>
      <c r="M33" s="12">
        <v>6.4285714285714288</v>
      </c>
      <c r="N33" s="10">
        <v>0.5</v>
      </c>
      <c r="O33" s="7" t="s">
        <v>307</v>
      </c>
    </row>
    <row r="34" spans="1:16" ht="142.5" customHeight="1" x14ac:dyDescent="0.25">
      <c r="A34" s="14">
        <v>24</v>
      </c>
      <c r="B34" s="5" t="s">
        <v>148</v>
      </c>
      <c r="C34" s="3" t="s">
        <v>26</v>
      </c>
      <c r="D34" s="4" t="s">
        <v>149</v>
      </c>
      <c r="E34" s="5" t="s">
        <v>276</v>
      </c>
      <c r="F34" s="9" t="s">
        <v>150</v>
      </c>
      <c r="G34" s="21" t="s">
        <v>145</v>
      </c>
      <c r="H34" s="21" t="s">
        <v>146</v>
      </c>
      <c r="I34" s="15" t="s">
        <v>147</v>
      </c>
      <c r="J34" s="16">
        <v>1</v>
      </c>
      <c r="K34" s="17">
        <v>42373</v>
      </c>
      <c r="L34" s="17">
        <v>42734</v>
      </c>
      <c r="M34" s="12">
        <v>51.571428571428569</v>
      </c>
      <c r="N34" s="10">
        <v>0.5</v>
      </c>
      <c r="O34" s="31" t="s">
        <v>287</v>
      </c>
    </row>
    <row r="35" spans="1:16" ht="185.25" customHeight="1" x14ac:dyDescent="0.25">
      <c r="A35" s="14">
        <v>25</v>
      </c>
      <c r="B35" s="5" t="s">
        <v>151</v>
      </c>
      <c r="C35" s="3" t="s">
        <v>26</v>
      </c>
      <c r="D35" s="18" t="s">
        <v>152</v>
      </c>
      <c r="E35" s="5" t="s">
        <v>277</v>
      </c>
      <c r="F35" s="9" t="s">
        <v>153</v>
      </c>
      <c r="G35" s="3" t="s">
        <v>154</v>
      </c>
      <c r="H35" s="9" t="s">
        <v>155</v>
      </c>
      <c r="I35" s="5" t="s">
        <v>156</v>
      </c>
      <c r="J35" s="23">
        <v>1</v>
      </c>
      <c r="K35" s="17">
        <v>42373</v>
      </c>
      <c r="L35" s="17">
        <v>42734</v>
      </c>
      <c r="M35" s="12">
        <v>51.571428571428569</v>
      </c>
      <c r="N35" s="23">
        <v>0.5</v>
      </c>
      <c r="O35" s="55" t="s">
        <v>288</v>
      </c>
      <c r="P35" s="31"/>
    </row>
    <row r="36" spans="1:16" ht="171.75" customHeight="1" x14ac:dyDescent="0.25">
      <c r="A36" s="14">
        <v>26</v>
      </c>
      <c r="B36" s="5" t="s">
        <v>157</v>
      </c>
      <c r="C36" s="3" t="s">
        <v>26</v>
      </c>
      <c r="D36" s="4" t="s">
        <v>158</v>
      </c>
      <c r="E36" s="5" t="s">
        <v>278</v>
      </c>
      <c r="F36" s="5" t="s">
        <v>159</v>
      </c>
      <c r="G36" s="9" t="s">
        <v>160</v>
      </c>
      <c r="H36" s="3" t="s">
        <v>161</v>
      </c>
      <c r="I36" s="3" t="s">
        <v>162</v>
      </c>
      <c r="J36" s="23">
        <v>1</v>
      </c>
      <c r="K36" s="17">
        <v>42373</v>
      </c>
      <c r="L36" s="17">
        <v>42734</v>
      </c>
      <c r="M36" s="12">
        <v>51.571428571428569</v>
      </c>
      <c r="N36" s="23">
        <v>0.5</v>
      </c>
      <c r="O36" s="56" t="s">
        <v>287</v>
      </c>
    </row>
    <row r="37" spans="1:16" ht="256.5" x14ac:dyDescent="0.25">
      <c r="A37" s="14">
        <v>27</v>
      </c>
      <c r="B37" s="5" t="s">
        <v>163</v>
      </c>
      <c r="C37" s="3" t="s">
        <v>26</v>
      </c>
      <c r="D37" s="4" t="s">
        <v>164</v>
      </c>
      <c r="E37" s="5" t="s">
        <v>279</v>
      </c>
      <c r="F37" s="9" t="s">
        <v>165</v>
      </c>
      <c r="G37" s="15" t="s">
        <v>166</v>
      </c>
      <c r="H37" s="15" t="s">
        <v>167</v>
      </c>
      <c r="I37" s="15" t="s">
        <v>168</v>
      </c>
      <c r="J37" s="16">
        <v>2</v>
      </c>
      <c r="K37" s="17">
        <v>42278</v>
      </c>
      <c r="L37" s="17">
        <v>42551</v>
      </c>
      <c r="M37" s="12">
        <v>39</v>
      </c>
      <c r="N37" s="10">
        <v>2</v>
      </c>
      <c r="O37" s="7" t="s">
        <v>313</v>
      </c>
    </row>
    <row r="38" spans="1:16" ht="212.25" customHeight="1" x14ac:dyDescent="0.25">
      <c r="A38" s="14">
        <v>28</v>
      </c>
      <c r="B38" s="5" t="s">
        <v>169</v>
      </c>
      <c r="C38" s="3" t="s">
        <v>26</v>
      </c>
      <c r="D38" s="4" t="s">
        <v>170</v>
      </c>
      <c r="E38" s="5" t="s">
        <v>280</v>
      </c>
      <c r="F38" s="5" t="s">
        <v>171</v>
      </c>
      <c r="G38" s="9" t="s">
        <v>172</v>
      </c>
      <c r="H38" s="3" t="s">
        <v>173</v>
      </c>
      <c r="I38" s="3" t="s">
        <v>174</v>
      </c>
      <c r="J38" s="10">
        <v>2</v>
      </c>
      <c r="K38" s="17">
        <v>42373</v>
      </c>
      <c r="L38" s="11">
        <v>42551</v>
      </c>
      <c r="M38" s="12">
        <v>25.428571428571427</v>
      </c>
      <c r="N38" s="10">
        <v>2</v>
      </c>
      <c r="O38" s="48" t="s">
        <v>292</v>
      </c>
    </row>
    <row r="39" spans="1:16" ht="99.75" x14ac:dyDescent="0.25">
      <c r="A39" s="14">
        <v>29</v>
      </c>
      <c r="B39" s="5" t="s">
        <v>175</v>
      </c>
      <c r="C39" s="3" t="s">
        <v>26</v>
      </c>
      <c r="D39" s="4" t="s">
        <v>176</v>
      </c>
      <c r="E39" s="5" t="s">
        <v>281</v>
      </c>
      <c r="F39" s="9" t="s">
        <v>177</v>
      </c>
      <c r="G39" s="9" t="s">
        <v>178</v>
      </c>
      <c r="H39" s="3" t="s">
        <v>179</v>
      </c>
      <c r="I39" s="3" t="s">
        <v>180</v>
      </c>
      <c r="J39" s="10">
        <v>1</v>
      </c>
      <c r="K39" s="17">
        <v>42373</v>
      </c>
      <c r="L39" s="11">
        <v>42551</v>
      </c>
      <c r="M39" s="12">
        <v>25.428571428571427</v>
      </c>
      <c r="N39" s="10">
        <v>1</v>
      </c>
      <c r="O39" s="7" t="s">
        <v>181</v>
      </c>
    </row>
    <row r="40" spans="1:16" ht="271.5" customHeight="1" x14ac:dyDescent="0.25">
      <c r="A40" s="14">
        <v>30</v>
      </c>
      <c r="B40" s="5" t="s">
        <v>182</v>
      </c>
      <c r="C40" s="3" t="s">
        <v>26</v>
      </c>
      <c r="D40" s="4" t="s">
        <v>183</v>
      </c>
      <c r="E40" s="5" t="s">
        <v>282</v>
      </c>
      <c r="F40" s="5" t="s">
        <v>184</v>
      </c>
      <c r="G40" s="9" t="s">
        <v>185</v>
      </c>
      <c r="H40" s="3" t="s">
        <v>186</v>
      </c>
      <c r="I40" s="3" t="s">
        <v>295</v>
      </c>
      <c r="J40" s="10">
        <v>2</v>
      </c>
      <c r="K40" s="11">
        <v>42008</v>
      </c>
      <c r="L40" s="11">
        <v>42551</v>
      </c>
      <c r="M40" s="12">
        <v>77.571428571428569</v>
      </c>
      <c r="N40" s="10">
        <v>2</v>
      </c>
      <c r="O40" s="7" t="s">
        <v>296</v>
      </c>
    </row>
    <row r="41" spans="1:16" ht="211.5" customHeight="1" x14ac:dyDescent="0.25">
      <c r="A41" s="14">
        <v>31</v>
      </c>
      <c r="B41" s="5" t="s">
        <v>187</v>
      </c>
      <c r="C41" s="3" t="s">
        <v>26</v>
      </c>
      <c r="D41" s="4" t="s">
        <v>320</v>
      </c>
      <c r="E41" s="5" t="s">
        <v>188</v>
      </c>
      <c r="F41" s="9" t="s">
        <v>189</v>
      </c>
      <c r="G41" s="9" t="s">
        <v>190</v>
      </c>
      <c r="H41" s="3" t="s">
        <v>191</v>
      </c>
      <c r="I41" s="3" t="s">
        <v>192</v>
      </c>
      <c r="J41" s="10">
        <v>1</v>
      </c>
      <c r="K41" s="11">
        <v>42372</v>
      </c>
      <c r="L41" s="11">
        <v>42460</v>
      </c>
      <c r="M41" s="12">
        <v>12.571428571428571</v>
      </c>
      <c r="N41" s="10">
        <v>1</v>
      </c>
      <c r="O41" s="7" t="s">
        <v>318</v>
      </c>
    </row>
    <row r="42" spans="1:16" ht="216.75" customHeight="1" x14ac:dyDescent="0.25">
      <c r="A42" s="14">
        <v>32</v>
      </c>
      <c r="B42" s="5" t="s">
        <v>193</v>
      </c>
      <c r="C42" s="3" t="s">
        <v>26</v>
      </c>
      <c r="D42" s="4" t="s">
        <v>321</v>
      </c>
      <c r="E42" s="5" t="s">
        <v>194</v>
      </c>
      <c r="F42" s="9" t="s">
        <v>195</v>
      </c>
      <c r="G42" s="9" t="s">
        <v>196</v>
      </c>
      <c r="H42" s="3" t="s">
        <v>197</v>
      </c>
      <c r="I42" s="3" t="s">
        <v>198</v>
      </c>
      <c r="J42" s="10">
        <v>3</v>
      </c>
      <c r="K42" s="11">
        <v>42185</v>
      </c>
      <c r="L42" s="11">
        <v>42551</v>
      </c>
      <c r="M42" s="12">
        <v>52.285714285714285</v>
      </c>
      <c r="N42" s="10">
        <v>3</v>
      </c>
      <c r="O42" s="13" t="s">
        <v>308</v>
      </c>
    </row>
    <row r="43" spans="1:16" ht="216.75" customHeight="1" x14ac:dyDescent="0.25">
      <c r="A43" s="14">
        <v>33</v>
      </c>
      <c r="B43" s="5" t="s">
        <v>199</v>
      </c>
      <c r="C43" s="3" t="s">
        <v>26</v>
      </c>
      <c r="D43" s="4" t="s">
        <v>321</v>
      </c>
      <c r="E43" s="5" t="s">
        <v>200</v>
      </c>
      <c r="F43" s="9" t="s">
        <v>195</v>
      </c>
      <c r="G43" s="9" t="s">
        <v>196</v>
      </c>
      <c r="H43" s="3" t="s">
        <v>197</v>
      </c>
      <c r="I43" s="3" t="s">
        <v>201</v>
      </c>
      <c r="J43" s="10">
        <v>3</v>
      </c>
      <c r="K43" s="11">
        <v>42185</v>
      </c>
      <c r="L43" s="11">
        <v>42551</v>
      </c>
      <c r="M43" s="12">
        <v>52.285714285714285</v>
      </c>
      <c r="N43" s="10">
        <v>3</v>
      </c>
      <c r="O43" s="13" t="s">
        <v>308</v>
      </c>
    </row>
    <row r="44" spans="1:16" ht="213" customHeight="1" x14ac:dyDescent="0.25">
      <c r="A44" s="14">
        <v>34</v>
      </c>
      <c r="B44" s="5" t="s">
        <v>202</v>
      </c>
      <c r="C44" s="3" t="s">
        <v>26</v>
      </c>
      <c r="D44" s="4" t="s">
        <v>321</v>
      </c>
      <c r="E44" s="5" t="s">
        <v>203</v>
      </c>
      <c r="F44" s="9" t="s">
        <v>195</v>
      </c>
      <c r="G44" s="9" t="s">
        <v>196</v>
      </c>
      <c r="H44" s="3" t="s">
        <v>197</v>
      </c>
      <c r="I44" s="3" t="s">
        <v>198</v>
      </c>
      <c r="J44" s="10">
        <v>3</v>
      </c>
      <c r="K44" s="11">
        <v>42185</v>
      </c>
      <c r="L44" s="11">
        <v>42551</v>
      </c>
      <c r="M44" s="12">
        <v>52.285714285714285</v>
      </c>
      <c r="N44" s="10">
        <v>3</v>
      </c>
      <c r="O44" s="13" t="s">
        <v>308</v>
      </c>
    </row>
    <row r="45" spans="1:16" ht="195.75" customHeight="1" x14ac:dyDescent="0.25">
      <c r="A45" s="14">
        <v>35</v>
      </c>
      <c r="B45" s="5" t="s">
        <v>204</v>
      </c>
      <c r="C45" s="3" t="s">
        <v>26</v>
      </c>
      <c r="D45" s="4" t="s">
        <v>321</v>
      </c>
      <c r="E45" s="5" t="s">
        <v>205</v>
      </c>
      <c r="F45" s="9" t="s">
        <v>195</v>
      </c>
      <c r="G45" s="9" t="s">
        <v>196</v>
      </c>
      <c r="H45" s="3" t="s">
        <v>197</v>
      </c>
      <c r="I45" s="3" t="s">
        <v>198</v>
      </c>
      <c r="J45" s="10">
        <v>3</v>
      </c>
      <c r="K45" s="11">
        <v>42185</v>
      </c>
      <c r="L45" s="11">
        <v>42551</v>
      </c>
      <c r="M45" s="12">
        <v>52.285714285714285</v>
      </c>
      <c r="N45" s="10">
        <v>3</v>
      </c>
      <c r="O45" s="13" t="s">
        <v>308</v>
      </c>
    </row>
    <row r="46" spans="1:16" ht="209.25" customHeight="1" x14ac:dyDescent="0.25">
      <c r="A46" s="14">
        <v>36</v>
      </c>
      <c r="B46" s="5" t="s">
        <v>206</v>
      </c>
      <c r="C46" s="3" t="s">
        <v>26</v>
      </c>
      <c r="D46" s="4" t="s">
        <v>321</v>
      </c>
      <c r="E46" s="5" t="s">
        <v>207</v>
      </c>
      <c r="F46" s="9" t="s">
        <v>195</v>
      </c>
      <c r="G46" s="9" t="s">
        <v>196</v>
      </c>
      <c r="H46" s="3" t="s">
        <v>197</v>
      </c>
      <c r="I46" s="3" t="s">
        <v>198</v>
      </c>
      <c r="J46" s="10">
        <v>3</v>
      </c>
      <c r="K46" s="11">
        <v>42185</v>
      </c>
      <c r="L46" s="11">
        <v>42551</v>
      </c>
      <c r="M46" s="12">
        <v>52.285714285714285</v>
      </c>
      <c r="N46" s="10">
        <v>3</v>
      </c>
      <c r="O46" s="13" t="s">
        <v>308</v>
      </c>
    </row>
    <row r="47" spans="1:16" ht="313.5" x14ac:dyDescent="0.25">
      <c r="A47" s="14">
        <v>58</v>
      </c>
      <c r="B47" s="5" t="s">
        <v>208</v>
      </c>
      <c r="C47" s="3" t="s">
        <v>26</v>
      </c>
      <c r="D47" s="8" t="s">
        <v>322</v>
      </c>
      <c r="E47" s="5" t="s">
        <v>209</v>
      </c>
      <c r="F47" s="9" t="s">
        <v>210</v>
      </c>
      <c r="G47" s="9" t="s">
        <v>196</v>
      </c>
      <c r="H47" s="3" t="s">
        <v>197</v>
      </c>
      <c r="I47" s="3" t="s">
        <v>201</v>
      </c>
      <c r="J47" s="10">
        <v>3</v>
      </c>
      <c r="K47" s="11">
        <v>42185</v>
      </c>
      <c r="L47" s="11">
        <v>42551</v>
      </c>
      <c r="M47" s="12">
        <v>52.285714285714285</v>
      </c>
      <c r="N47" s="10">
        <v>3</v>
      </c>
      <c r="O47" s="13" t="s">
        <v>309</v>
      </c>
    </row>
    <row r="48" spans="1:16" ht="184.5" customHeight="1" x14ac:dyDescent="0.25">
      <c r="A48" s="14">
        <v>59</v>
      </c>
      <c r="B48" s="5" t="s">
        <v>211</v>
      </c>
      <c r="C48" s="3" t="s">
        <v>26</v>
      </c>
      <c r="D48" s="8" t="s">
        <v>322</v>
      </c>
      <c r="E48" s="5" t="s">
        <v>212</v>
      </c>
      <c r="F48" s="9" t="s">
        <v>210</v>
      </c>
      <c r="G48" s="9" t="s">
        <v>196</v>
      </c>
      <c r="H48" s="3" t="s">
        <v>197</v>
      </c>
      <c r="I48" s="3" t="s">
        <v>201</v>
      </c>
      <c r="J48" s="10">
        <v>3</v>
      </c>
      <c r="K48" s="11">
        <v>42185</v>
      </c>
      <c r="L48" s="11">
        <v>42551</v>
      </c>
      <c r="M48" s="12">
        <v>52.285714285714285</v>
      </c>
      <c r="N48" s="10">
        <v>3</v>
      </c>
      <c r="O48" s="13" t="s">
        <v>309</v>
      </c>
    </row>
    <row r="49" spans="1:15" ht="156.75" x14ac:dyDescent="0.25">
      <c r="A49" s="14">
        <v>60</v>
      </c>
      <c r="B49" s="5" t="s">
        <v>213</v>
      </c>
      <c r="C49" s="3" t="s">
        <v>26</v>
      </c>
      <c r="D49" s="8" t="s">
        <v>322</v>
      </c>
      <c r="E49" s="5" t="s">
        <v>214</v>
      </c>
      <c r="F49" s="9" t="s">
        <v>210</v>
      </c>
      <c r="G49" s="9" t="s">
        <v>196</v>
      </c>
      <c r="H49" s="3" t="s">
        <v>197</v>
      </c>
      <c r="I49" s="3" t="s">
        <v>201</v>
      </c>
      <c r="J49" s="10">
        <v>3</v>
      </c>
      <c r="K49" s="11">
        <v>42185</v>
      </c>
      <c r="L49" s="11">
        <v>42551</v>
      </c>
      <c r="M49" s="12">
        <v>52.285714285714285</v>
      </c>
      <c r="N49" s="10">
        <v>3</v>
      </c>
      <c r="O49" s="13" t="s">
        <v>309</v>
      </c>
    </row>
    <row r="50" spans="1:15" ht="228" x14ac:dyDescent="0.25">
      <c r="A50" s="14">
        <v>61</v>
      </c>
      <c r="B50" s="5" t="s">
        <v>215</v>
      </c>
      <c r="C50" s="3" t="s">
        <v>26</v>
      </c>
      <c r="D50" s="8" t="s">
        <v>216</v>
      </c>
      <c r="E50" s="5" t="s">
        <v>217</v>
      </c>
      <c r="F50" s="9" t="s">
        <v>218</v>
      </c>
      <c r="G50" s="9" t="s">
        <v>219</v>
      </c>
      <c r="H50" s="3" t="s">
        <v>220</v>
      </c>
      <c r="I50" s="3" t="s">
        <v>221</v>
      </c>
      <c r="J50" s="10">
        <v>2</v>
      </c>
      <c r="K50" s="11">
        <v>42017</v>
      </c>
      <c r="L50" s="11">
        <v>42369</v>
      </c>
      <c r="M50" s="12">
        <v>50.285714285714285</v>
      </c>
      <c r="N50" s="10">
        <v>2</v>
      </c>
      <c r="O50" s="13" t="s">
        <v>222</v>
      </c>
    </row>
    <row r="51" spans="1:15" ht="270.75" x14ac:dyDescent="0.25">
      <c r="A51" s="14">
        <v>62</v>
      </c>
      <c r="B51" s="5" t="s">
        <v>223</v>
      </c>
      <c r="C51" s="3" t="s">
        <v>26</v>
      </c>
      <c r="D51" s="10" t="s">
        <v>224</v>
      </c>
      <c r="E51" s="9" t="s">
        <v>225</v>
      </c>
      <c r="F51" s="9" t="s">
        <v>226</v>
      </c>
      <c r="G51" s="9" t="s">
        <v>227</v>
      </c>
      <c r="H51" s="3" t="s">
        <v>228</v>
      </c>
      <c r="I51" s="3" t="s">
        <v>229</v>
      </c>
      <c r="J51" s="10">
        <v>5</v>
      </c>
      <c r="K51" s="11">
        <v>41882</v>
      </c>
      <c r="L51" s="11">
        <v>42674</v>
      </c>
      <c r="M51" s="12">
        <v>113.14285714285714</v>
      </c>
      <c r="N51" s="10">
        <v>5</v>
      </c>
      <c r="O51" s="7" t="s">
        <v>319</v>
      </c>
    </row>
    <row r="52" spans="1:15" ht="270.75" x14ac:dyDescent="0.25">
      <c r="A52" s="14">
        <v>63</v>
      </c>
      <c r="B52" s="5" t="s">
        <v>230</v>
      </c>
      <c r="C52" s="3" t="s">
        <v>26</v>
      </c>
      <c r="D52" s="10" t="s">
        <v>231</v>
      </c>
      <c r="E52" s="9" t="s">
        <v>232</v>
      </c>
      <c r="F52" s="9" t="s">
        <v>233</v>
      </c>
      <c r="G52" s="9" t="s">
        <v>234</v>
      </c>
      <c r="H52" s="3" t="s">
        <v>235</v>
      </c>
      <c r="I52" s="3" t="s">
        <v>236</v>
      </c>
      <c r="J52" s="10">
        <v>10</v>
      </c>
      <c r="K52" s="11">
        <v>41882</v>
      </c>
      <c r="L52" s="11">
        <v>42613</v>
      </c>
      <c r="M52" s="12">
        <v>104.42857142857143</v>
      </c>
      <c r="N52" s="10">
        <v>10</v>
      </c>
      <c r="O52" s="7" t="s">
        <v>319</v>
      </c>
    </row>
    <row r="53" spans="1:15" ht="270.75" x14ac:dyDescent="0.25">
      <c r="A53" s="14">
        <v>64</v>
      </c>
      <c r="B53" s="5" t="s">
        <v>237</v>
      </c>
      <c r="C53" s="3" t="s">
        <v>26</v>
      </c>
      <c r="D53" s="10" t="s">
        <v>238</v>
      </c>
      <c r="E53" s="9" t="s">
        <v>239</v>
      </c>
      <c r="F53" s="9" t="s">
        <v>240</v>
      </c>
      <c r="G53" s="9" t="s">
        <v>234</v>
      </c>
      <c r="H53" s="3" t="s">
        <v>235</v>
      </c>
      <c r="I53" s="3" t="s">
        <v>236</v>
      </c>
      <c r="J53" s="10">
        <v>10</v>
      </c>
      <c r="K53" s="11">
        <v>41882</v>
      </c>
      <c r="L53" s="11">
        <v>42613</v>
      </c>
      <c r="M53" s="12">
        <v>104.42857142857143</v>
      </c>
      <c r="N53" s="10">
        <v>10</v>
      </c>
      <c r="O53" s="7" t="s">
        <v>319</v>
      </c>
    </row>
    <row r="54" spans="1:15" ht="228" x14ac:dyDescent="0.25">
      <c r="A54" s="14">
        <v>66</v>
      </c>
      <c r="B54" s="5" t="s">
        <v>242</v>
      </c>
      <c r="C54" s="3" t="s">
        <v>26</v>
      </c>
      <c r="D54" s="8" t="s">
        <v>243</v>
      </c>
      <c r="E54" s="9" t="s">
        <v>244</v>
      </c>
      <c r="F54" s="9" t="s">
        <v>245</v>
      </c>
      <c r="G54" s="9" t="s">
        <v>246</v>
      </c>
      <c r="H54" s="3" t="s">
        <v>247</v>
      </c>
      <c r="I54" s="3" t="s">
        <v>241</v>
      </c>
      <c r="J54" s="10">
        <v>2</v>
      </c>
      <c r="K54" s="11">
        <v>41821</v>
      </c>
      <c r="L54" s="11">
        <v>42369</v>
      </c>
      <c r="M54" s="12">
        <v>78.285714285714292</v>
      </c>
      <c r="N54" s="10">
        <v>2</v>
      </c>
      <c r="O54" s="13" t="s">
        <v>248</v>
      </c>
    </row>
    <row r="55" spans="1:15" ht="156.75" x14ac:dyDescent="0.25">
      <c r="A55" s="14">
        <v>67</v>
      </c>
      <c r="B55" s="5" t="s">
        <v>249</v>
      </c>
      <c r="C55" s="3" t="s">
        <v>26</v>
      </c>
      <c r="D55" s="8" t="s">
        <v>250</v>
      </c>
      <c r="E55" s="9" t="s">
        <v>251</v>
      </c>
      <c r="F55" s="9" t="s">
        <v>252</v>
      </c>
      <c r="G55" s="9" t="s">
        <v>253</v>
      </c>
      <c r="H55" s="3" t="s">
        <v>254</v>
      </c>
      <c r="I55" s="3" t="s">
        <v>255</v>
      </c>
      <c r="J55" s="10">
        <v>3</v>
      </c>
      <c r="K55" s="11">
        <v>41852</v>
      </c>
      <c r="L55" s="11">
        <v>42369</v>
      </c>
      <c r="M55" s="12">
        <v>73.857142857142861</v>
      </c>
      <c r="N55" s="10">
        <v>3</v>
      </c>
      <c r="O55" s="13" t="s">
        <v>256</v>
      </c>
    </row>
    <row r="351028" spans="1:1" x14ac:dyDescent="0.25">
      <c r="A351028" t="s">
        <v>25</v>
      </c>
    </row>
    <row r="351029" spans="1:1" x14ac:dyDescent="0.25">
      <c r="A351029" t="s">
        <v>26</v>
      </c>
    </row>
  </sheetData>
  <autoFilter ref="A10:AA55"/>
  <mergeCells count="3">
    <mergeCell ref="D1:G1"/>
    <mergeCell ref="D2:G2"/>
    <mergeCell ref="B8:O8"/>
  </mergeCells>
  <dataValidations xWindow="1026" yWindow="564" count="3">
    <dataValidation type="date" allowBlank="1" showInputMessage="1" errorTitle="Entrada no válida" error="Por favor escriba una fecha válida (AAAA/MM/DD)" promptTitle="Ingrese una fecha (AAAA/MM/DD)" prompt=" Registre la FECHA PROGRAMADA para la terminación de la actividad. (FORMATO AAAA/MM/DD)" sqref="L12:L28 L30:L5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2:K5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5">
      <formula1>$A$351102:$A$351104</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BEATRIZ  ELENA ZULUAGA ZULUAGA</cp:lastModifiedBy>
  <dcterms:created xsi:type="dcterms:W3CDTF">2016-01-27T21:37:52Z</dcterms:created>
  <dcterms:modified xsi:type="dcterms:W3CDTF">2016-07-18T14:55:16Z</dcterms:modified>
</cp:coreProperties>
</file>